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_NOVY\2020-10\"/>
    </mc:Choice>
  </mc:AlternateContent>
  <bookViews>
    <workbookView xWindow="240" yWindow="15" windowWidth="19320" windowHeight="12465"/>
  </bookViews>
  <sheets>
    <sheet name="FO  (6 a více zam.)" sheetId="2" r:id="rId1"/>
    <sheet name="PO" sheetId="3" r:id="rId2"/>
    <sheet name="FO podle CZ-NACE" sheetId="4" r:id="rId3"/>
  </sheets>
  <definedNames>
    <definedName name="fo_srubec" localSheetId="0">'FO  (6 a více zam.)'!$A$1:$Q$2</definedName>
    <definedName name="janov_nad_nisou" localSheetId="1">PO!$A$1:$P$75</definedName>
  </definedNames>
  <calcPr calcId="162913"/>
</workbook>
</file>

<file path=xl/calcChain.xml><?xml version="1.0" encoding="utf-8"?>
<calcChain xmlns="http://schemas.openxmlformats.org/spreadsheetml/2006/main">
  <c r="C49" i="4" l="1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G5" i="4" l="1"/>
  <c r="F5" i="4"/>
  <c r="E5" i="4"/>
  <c r="D5" i="4"/>
  <c r="C5" i="4" l="1"/>
</calcChain>
</file>

<file path=xl/connections.xml><?xml version="1.0" encoding="utf-8"?>
<connections xmlns="http://schemas.openxmlformats.org/spreadsheetml/2006/main">
  <connection id="1" name="fo_srubec" type="6" refreshedVersion="6" background="1" saveData="1">
    <textPr codePage="1250" sourceFile="D:\RES_NOVY\2020-10\fo_srubec.csv" decimal="," thousands=" " semicolon="1">
      <textFields count="25">
        <textField type="text"/>
        <textField/>
        <textField/>
        <textField/>
        <textField/>
        <textField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janov nad nisou" type="6" refreshedVersion="6" background="1" saveData="1">
    <textPr codePage="1250" sourceFile="D:\RES_NOVY\2020-10\janov nad nisou.csv" decimal="," thousands=" " semicolon="1">
      <textFields count="25">
        <textField type="text"/>
        <textField/>
        <textField/>
        <textField/>
        <textField/>
        <textField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<sst xmlns="http://schemas.openxmlformats.org/spreadsheetml/2006/main" count="646" uniqueCount="327">
  <si>
    <t>00</t>
  </si>
  <si>
    <t>01</t>
  </si>
  <si>
    <t>31</t>
  </si>
  <si>
    <t>10</t>
  </si>
  <si>
    <t>G</t>
  </si>
  <si>
    <t>77</t>
  </si>
  <si>
    <t>47</t>
  </si>
  <si>
    <t>74</t>
  </si>
  <si>
    <t>16</t>
  </si>
  <si>
    <t>71</t>
  </si>
  <si>
    <t>25</t>
  </si>
  <si>
    <t>14</t>
  </si>
  <si>
    <t>41</t>
  </si>
  <si>
    <t>80</t>
  </si>
  <si>
    <t>35</t>
  </si>
  <si>
    <t>32</t>
  </si>
  <si>
    <t>33</t>
  </si>
  <si>
    <t>43</t>
  </si>
  <si>
    <t>45</t>
  </si>
  <si>
    <t>46</t>
  </si>
  <si>
    <t>49</t>
  </si>
  <si>
    <t>55</t>
  </si>
  <si>
    <t>56</t>
  </si>
  <si>
    <t>62</t>
  </si>
  <si>
    <t>68</t>
  </si>
  <si>
    <t>69</t>
  </si>
  <si>
    <t>70</t>
  </si>
  <si>
    <t>(členění podle odvětví převažující činnosti - CZ-NACE)</t>
  </si>
  <si>
    <t>Fyzické osoby celkem</t>
  </si>
  <si>
    <t>v tom</t>
  </si>
  <si>
    <t>s neuvedeným počtem zaměstnanců</t>
  </si>
  <si>
    <t>bez zaměstnanců</t>
  </si>
  <si>
    <t>s 1 - 5 zaměstnanci</t>
  </si>
  <si>
    <t>s šesti a více zaměstnanci</t>
  </si>
  <si>
    <t>Počet subjektů celkem</t>
  </si>
  <si>
    <t>v tom:</t>
  </si>
  <si>
    <t>Nezařazeno</t>
  </si>
  <si>
    <t>Rostlinná a živočišná výroba, myslivost a související činnosti</t>
  </si>
  <si>
    <t>Výroba potravinářských výrobků</t>
  </si>
  <si>
    <t>Výroba oděvů</t>
  </si>
  <si>
    <t>Zpracování dřeva, výroba dřevěných, korkových, proutěných a slaměných výrobků, kromě nábytku</t>
  </si>
  <si>
    <t>Výroba kovových konstrukcí a kovodělných výrobků, kromě strojů a zařízení</t>
  </si>
  <si>
    <t>Výroba nábytku</t>
  </si>
  <si>
    <t>Ostatní zpracovatelský průmysl</t>
  </si>
  <si>
    <t>Opravy a instalace strojů a zařízení</t>
  </si>
  <si>
    <t>Výstavba budov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</si>
  <si>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</si>
  <si>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</si>
  <si>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</si>
  <si>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</si>
  <si>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</si>
  <si>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Stravování a pohostinství</t>
  </si>
  <si>
    <t>Činnosti v oblasti nemovitostí</t>
  </si>
  <si>
    <t>Právní a účetnické činnosti</t>
  </si>
  <si>
    <t>Architektonické a inženýrské činnosti; technické zkoušky a analýzy</t>
  </si>
  <si>
    <t>Ostatní profesní, vědecké a technické činnosti</t>
  </si>
  <si>
    <t>Opravy počítačů a výrobků pro osobní potřebu a převážně pro domácnost</t>
  </si>
  <si>
    <t>Poskytování ostatních osobních služeb</t>
  </si>
  <si>
    <t>Výroba a rozvod elektřiny, plynu, tepla a klimatizovaného vzduchu</t>
  </si>
  <si>
    <t>Činnosti v oblasti informačních technologií</t>
  </si>
  <si>
    <t>Zdravotní péče</t>
  </si>
  <si>
    <t>73</t>
  </si>
  <si>
    <t>Reklama a průzkum trhu</t>
  </si>
  <si>
    <t>ICO</t>
  </si>
  <si>
    <t>OKRESLAU</t>
  </si>
  <si>
    <t>DDATVZN</t>
  </si>
  <si>
    <t>FORMA</t>
  </si>
  <si>
    <t>KATPO</t>
  </si>
  <si>
    <t>NACE</t>
  </si>
  <si>
    <t>ICZUJ</t>
  </si>
  <si>
    <t>FIRMA</t>
  </si>
  <si>
    <t>TEXTADR</t>
  </si>
  <si>
    <t>PSC</t>
  </si>
  <si>
    <t>OBEC_TEXT</t>
  </si>
  <si>
    <t>COBCE_TEXT</t>
  </si>
  <si>
    <t>ULICE_TEXT</t>
  </si>
  <si>
    <t>CDOM</t>
  </si>
  <si>
    <t>COR</t>
  </si>
  <si>
    <t>72</t>
  </si>
  <si>
    <t>86</t>
  </si>
  <si>
    <t>95</t>
  </si>
  <si>
    <t>96</t>
  </si>
  <si>
    <t>000</t>
  </si>
  <si>
    <t>84250</t>
  </si>
  <si>
    <t>6820</t>
  </si>
  <si>
    <t>94999</t>
  </si>
  <si>
    <t>120</t>
  </si>
  <si>
    <t>9499</t>
  </si>
  <si>
    <t>84110</t>
  </si>
  <si>
    <t>210</t>
  </si>
  <si>
    <t>93190</t>
  </si>
  <si>
    <t>46900</t>
  </si>
  <si>
    <t>471</t>
  </si>
  <si>
    <t>23</t>
  </si>
  <si>
    <t>27</t>
  </si>
  <si>
    <t>38</t>
  </si>
  <si>
    <t>79</t>
  </si>
  <si>
    <t>81</t>
  </si>
  <si>
    <t>82</t>
  </si>
  <si>
    <t>85</t>
  </si>
  <si>
    <t>90</t>
  </si>
  <si>
    <t>93</t>
  </si>
  <si>
    <t>Výroba ostatních nekovových minerálních výrobků</t>
  </si>
  <si>
    <t>Výroba elektrických zařízení</t>
  </si>
  <si>
    <t>Shromažďování, sběr a odstraňování odpadů, úprava odpadů k dalšímu využití</t>
  </si>
  <si>
    <t>Ubytování</t>
  </si>
  <si>
    <t>Činnosti vedení podniků; poradenství v oblasti řízení</t>
  </si>
  <si>
    <t>Výzkum a vývoj</t>
  </si>
  <si>
    <t>Činnosti v oblasti pronájmu a operativního leasingu</t>
  </si>
  <si>
    <t>Činnosti cestovních agentur, kanceláří a jiné rezervační a související činnosti</t>
  </si>
  <si>
    <t>Činnosti související se stavbami a úpravou krajiny</t>
  </si>
  <si>
    <t>Administrativní, kancelářské a jiné podpůrné činnosti pro podnikání</t>
  </si>
  <si>
    <t>Vzdělávání</t>
  </si>
  <si>
    <t>Tvůrčí, umělecké a zábavní činnosti</t>
  </si>
  <si>
    <t>Sportovní, zábavní a rekreační činnosti</t>
  </si>
  <si>
    <t>Velkoobchod a maloobchod; opravy a údržba motorových vozidel</t>
  </si>
  <si>
    <t>TYPCDOM</t>
  </si>
  <si>
    <t>4120</t>
  </si>
  <si>
    <t>93110</t>
  </si>
  <si>
    <t>4778</t>
  </si>
  <si>
    <t>32120</t>
  </si>
  <si>
    <t>94993</t>
  </si>
  <si>
    <t>561</t>
  </si>
  <si>
    <t>56100</t>
  </si>
  <si>
    <t>Fyzické osoby zapsané v RES v obci Janov nad Nisou podle CZ-NACE k 15.10.2020</t>
  </si>
  <si>
    <t>02</t>
  </si>
  <si>
    <t>18</t>
  </si>
  <si>
    <t>58</t>
  </si>
  <si>
    <t>Lesnictví a těžba dřeva</t>
  </si>
  <si>
    <t>Tisk a rozmnožování nahraných nosičů</t>
  </si>
  <si>
    <t>Vydavatelské činnosti</t>
  </si>
  <si>
    <t>60279290</t>
  </si>
  <si>
    <t>CZ0512</t>
  </si>
  <si>
    <t>TELESTAV s.r.o.</t>
  </si>
  <si>
    <t>Janov nad Nisou</t>
  </si>
  <si>
    <t>03762793</t>
  </si>
  <si>
    <t>55109</t>
  </si>
  <si>
    <t>Lo - MoVe s.r.o.</t>
  </si>
  <si>
    <t>26551373</t>
  </si>
  <si>
    <t>Školní sportovní klub v Janově nad Nisou z.s.</t>
  </si>
  <si>
    <t>18383882</t>
  </si>
  <si>
    <t>TEPOS, s.r.o. v likvidaci</t>
  </si>
  <si>
    <t>Janov nad Nisou 48O</t>
  </si>
  <si>
    <t>64668932</t>
  </si>
  <si>
    <t>SKI Janov - Bedřichov, z.s.</t>
  </si>
  <si>
    <t>Loučná nad Nisou</t>
  </si>
  <si>
    <t>64669424</t>
  </si>
  <si>
    <t>RC-MODEL KLUB</t>
  </si>
  <si>
    <t>60252821</t>
  </si>
  <si>
    <t>Jezdecký klub &amp;#34^Kavalet&amp;#34^</t>
  </si>
  <si>
    <t>Janov nad Nisou, Prezidentská chata 524</t>
  </si>
  <si>
    <t>25463527</t>
  </si>
  <si>
    <t>Společenství vlastníků Janov nad Nisou č.p. 452</t>
  </si>
  <si>
    <t>25461532</t>
  </si>
  <si>
    <t>Společenství vlastníků Loučná 76, Janov nad Nisou</t>
  </si>
  <si>
    <t>72742658</t>
  </si>
  <si>
    <t>230</t>
  </si>
  <si>
    <t>85311</t>
  </si>
  <si>
    <t>Základní škola a Mateřská škola Janov nad Nisou, příspěvková organizace</t>
  </si>
  <si>
    <t>60253541</t>
  </si>
  <si>
    <t>910</t>
  </si>
  <si>
    <t>Spolek přátel obce Janova nad Nisou</t>
  </si>
  <si>
    <t>44795076</t>
  </si>
  <si>
    <t>47110</t>
  </si>
  <si>
    <t>P B C  spol. s r.o.</t>
  </si>
  <si>
    <t>Janov nad Nisou, Loučná 84, PSČ 468 11</t>
  </si>
  <si>
    <t>63149371</t>
  </si>
  <si>
    <t>NOMATEL s.r.o.</t>
  </si>
  <si>
    <t>Janov nad Nisou, Hraničná 1386 E, PSČ 46811</t>
  </si>
  <si>
    <t>01277481</t>
  </si>
  <si>
    <t>Osada Vyšehrad, o.s.</t>
  </si>
  <si>
    <t>Hraničná</t>
  </si>
  <si>
    <t>25032011</t>
  </si>
  <si>
    <t xml:space="preserve"> ISER. A , s.r.o. </t>
  </si>
  <si>
    <t>Janov nad Nisou čp. 358, okr. Jablonec nad Nisou</t>
  </si>
  <si>
    <t>26668882</t>
  </si>
  <si>
    <t>Klub přátel školy při ZŠ Janov nad Nisou</t>
  </si>
  <si>
    <t>28678630</t>
  </si>
  <si>
    <t>86210</t>
  </si>
  <si>
    <t>MEDIKVA s.r.o.</t>
  </si>
  <si>
    <t>07362943</t>
  </si>
  <si>
    <t>8551</t>
  </si>
  <si>
    <t>BIA camp s.r.o.</t>
  </si>
  <si>
    <t>27262685</t>
  </si>
  <si>
    <t>Společenství vlastníků jednotek domu v Hraběticích č.p. 1543, 468 11 Janov nad Nisou</t>
  </si>
  <si>
    <t>Janov nad Nisou, Hrabětice č.p. 1543, PSČ 46811</t>
  </si>
  <si>
    <t>08326193</t>
  </si>
  <si>
    <t>5590</t>
  </si>
  <si>
    <t>Penzion Hají s.r.o.</t>
  </si>
  <si>
    <t>09115021</t>
  </si>
  <si>
    <t>LMK Janov nad Nisou p.s.</t>
  </si>
  <si>
    <t>05087911</t>
  </si>
  <si>
    <t>CreativeSquat s.r.o.</t>
  </si>
  <si>
    <t>27319997</t>
  </si>
  <si>
    <t>Společenství vlastníků jednotek Hraničná 191</t>
  </si>
  <si>
    <t>49684850</t>
  </si>
  <si>
    <t>5510</t>
  </si>
  <si>
    <t>ACHÁT spol. s r.o. v likvidaci</t>
  </si>
  <si>
    <t>Janov nad Nisou, Malý Semerink 123, okres Jablonec nad Nisou, PSČ 46811</t>
  </si>
  <si>
    <t>25460285</t>
  </si>
  <si>
    <t>Společenství vlastníků Janov č.p. 375</t>
  </si>
  <si>
    <t>44223692</t>
  </si>
  <si>
    <t>TJ Sokol Janov nad Nisou, z.s.</t>
  </si>
  <si>
    <t>64668550</t>
  </si>
  <si>
    <t>CVATO Janov n.N.</t>
  </si>
  <si>
    <t>Janov nad Nisou, Hraničná 1301</t>
  </si>
  <si>
    <t>05835895</t>
  </si>
  <si>
    <t>Společenství vlastníků Hrabětice 22 Janov nad Nisou</t>
  </si>
  <si>
    <t>Hrabětice</t>
  </si>
  <si>
    <t>25045199</t>
  </si>
  <si>
    <t>47190</t>
  </si>
  <si>
    <t>AQUACONCEPT 2000 s.r.o.</t>
  </si>
  <si>
    <t>27274888</t>
  </si>
  <si>
    <t>79110</t>
  </si>
  <si>
    <t>MC FLIGHT.CZ spol. s r.o.</t>
  </si>
  <si>
    <t>28177011</t>
  </si>
  <si>
    <t>96020</t>
  </si>
  <si>
    <t>MERLIN X.CZ s.r.o.</t>
  </si>
  <si>
    <t>03567133</t>
  </si>
  <si>
    <t>S4c s.r.o.</t>
  </si>
  <si>
    <t>04738837</t>
  </si>
  <si>
    <t>231</t>
  </si>
  <si>
    <t>Rézi s.r.o.</t>
  </si>
  <si>
    <t>60254998</t>
  </si>
  <si>
    <t>SH ČMS - Sbor dobrovolných hasičů Janov nad Nisou</t>
  </si>
  <si>
    <t>25498681</t>
  </si>
  <si>
    <t>JANOVSKÁ o.p.s.</t>
  </si>
  <si>
    <t>00262358</t>
  </si>
  <si>
    <t>Obec Janov nad Nisou</t>
  </si>
  <si>
    <t>61326755</t>
  </si>
  <si>
    <t>79120</t>
  </si>
  <si>
    <t>Velký Semerink, s.r.o.</t>
  </si>
  <si>
    <t>01815709</t>
  </si>
  <si>
    <t>Aljančič s.r.o.</t>
  </si>
  <si>
    <t>46711449</t>
  </si>
  <si>
    <t>23190</t>
  </si>
  <si>
    <t>VITRUM, společnost s ručením omezeným</t>
  </si>
  <si>
    <t>26612852</t>
  </si>
  <si>
    <t>EXPERIENCE</t>
  </si>
  <si>
    <t>02380218</t>
  </si>
  <si>
    <t>Česká lyžařská o. p. s.</t>
  </si>
  <si>
    <t>25041002</t>
  </si>
  <si>
    <t>VELUWE, s.r.o.</t>
  </si>
  <si>
    <t>02769972</t>
  </si>
  <si>
    <t>Chata Rychtářka s.r.o.</t>
  </si>
  <si>
    <t>22608737</t>
  </si>
  <si>
    <t>Janovských 11 a 19 km z.s.</t>
  </si>
  <si>
    <t>29383005</t>
  </si>
  <si>
    <t>55101</t>
  </si>
  <si>
    <t>Rychtářka Janov s.r.o.</t>
  </si>
  <si>
    <t>08790752</t>
  </si>
  <si>
    <t>TIMECONTROL.CZ z.s.</t>
  </si>
  <si>
    <t>28751680</t>
  </si>
  <si>
    <t>26110</t>
  </si>
  <si>
    <t>DATACONTROL.CZ s.r.o.</t>
  </si>
  <si>
    <t>47286270</t>
  </si>
  <si>
    <t>32990</t>
  </si>
  <si>
    <t>J A L G O  v.o.s.</t>
  </si>
  <si>
    <t>47307293</t>
  </si>
  <si>
    <t>25990</t>
  </si>
  <si>
    <t>FONA spol. s r.o.</t>
  </si>
  <si>
    <t>40229378</t>
  </si>
  <si>
    <t>10710</t>
  </si>
  <si>
    <t>ŠMAUS, společnost s ručením omezeným</t>
  </si>
  <si>
    <t>63149222</t>
  </si>
  <si>
    <t>ELIA ELEKTRO, s.r.o.</t>
  </si>
  <si>
    <t>28670779</t>
  </si>
  <si>
    <t>23410</t>
  </si>
  <si>
    <t>Stavby Koláček s.r.o.</t>
  </si>
  <si>
    <t>25035223</t>
  </si>
  <si>
    <t>25610</t>
  </si>
  <si>
    <t>Kovocentrum Jiskra s.r.o.</t>
  </si>
  <si>
    <t>Janov nad Nisou, Loučná čp. 39, PSČ 468 11</t>
  </si>
  <si>
    <t>25021923</t>
  </si>
  <si>
    <t>731</t>
  </si>
  <si>
    <t>PROPAG HOLI s.r.o., v likvidaci</t>
  </si>
  <si>
    <t>06556302</t>
  </si>
  <si>
    <t>77210</t>
  </si>
  <si>
    <t>Farma Severák s.r.o.</t>
  </si>
  <si>
    <t>07126972</t>
  </si>
  <si>
    <t>01430</t>
  </si>
  <si>
    <t>Koně v Jizerkách s.r.o.</t>
  </si>
  <si>
    <t>27315894</t>
  </si>
  <si>
    <t>Společenství pro dům Janov nad Nisou 439</t>
  </si>
  <si>
    <t>27319849</t>
  </si>
  <si>
    <t>Společenství pro dům Janov nad Nisou 156</t>
  </si>
  <si>
    <t>27005917</t>
  </si>
  <si>
    <t>SK Rapid Jablonec 05</t>
  </si>
  <si>
    <t>27279669</t>
  </si>
  <si>
    <t>P &amp; J car v.o.s.</t>
  </si>
  <si>
    <t>61538191</t>
  </si>
  <si>
    <t>02100</t>
  </si>
  <si>
    <t>SILVEX, s.r.o.</t>
  </si>
  <si>
    <t>40233600</t>
  </si>
  <si>
    <t>172</t>
  </si>
  <si>
    <t>T &amp; K, kartonážka, v.o.s.</t>
  </si>
  <si>
    <t>Janov nad Nisou, Loučná 46, PSČ 46811</t>
  </si>
  <si>
    <t>40231011</t>
  </si>
  <si>
    <t>A.B.S. společnost s ručením omezeným</t>
  </si>
  <si>
    <t>09214763</t>
  </si>
  <si>
    <t>Společenství vlastníků domu Hraničná č.e. 1376</t>
  </si>
  <si>
    <t>06002889</t>
  </si>
  <si>
    <t>Vila Vilekula s.r.o.</t>
  </si>
  <si>
    <t>03511715</t>
  </si>
  <si>
    <t>86220</t>
  </si>
  <si>
    <t>RehaSportMedic s.r.o.</t>
  </si>
  <si>
    <t>02438151</t>
  </si>
  <si>
    <t>Spolek přátel Severáku a Jizerských hor</t>
  </si>
  <si>
    <t>Janov nad Nisou, PSČ 468 11</t>
  </si>
  <si>
    <t>60253797</t>
  </si>
  <si>
    <t>94910</t>
  </si>
  <si>
    <t>Římskokatolická farnost Janov nad Nisou</t>
  </si>
  <si>
    <t>06667791</t>
  </si>
  <si>
    <t>B-sport centrum s.r.o.</t>
  </si>
  <si>
    <t>25420151</t>
  </si>
  <si>
    <t>43210</t>
  </si>
  <si>
    <t>ALMA ELEKTRO, s.r.o.</t>
  </si>
  <si>
    <t>26687500</t>
  </si>
  <si>
    <t>GAVETTA s.r.o.</t>
  </si>
  <si>
    <t>22793810</t>
  </si>
  <si>
    <t>A.B.S. Jbc s.r.o.</t>
  </si>
  <si>
    <t>25009681</t>
  </si>
  <si>
    <t>VETO - Z s.r.o.</t>
  </si>
  <si>
    <t>40233758</t>
  </si>
  <si>
    <t>16230</t>
  </si>
  <si>
    <t>DŘEVOMONTÁŽE, společnost s ručením omezeným</t>
  </si>
  <si>
    <t>okres Jablonec nad Nisou, Janov čp. 347, PSČ 468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</si>
</sst>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\ "/>
  </numFmts>
  <fonts count="8" x14ac:knownFonts="1">
    <font>
      <sz val="10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Fill="1"/>
    <xf numFmtId="164" fontId="5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>
      <alignment horizontal="left"/>
    </xf>
    <xf numFmtId="41" fontId="7" fillId="0" borderId="4" xfId="0" applyNumberFormat="1" applyFont="1" applyBorder="1" applyAlignment="1">
      <alignment horizontal="right" vertical="top"/>
    </xf>
    <xf numFmtId="41" fontId="7" fillId="0" borderId="5" xfId="0" applyNumberFormat="1" applyFont="1" applyBorder="1" applyAlignment="1">
      <alignment horizontal="right" vertical="top"/>
    </xf>
    <xf numFmtId="0" fontId="1" fillId="0" borderId="0" xfId="0" applyFont="1"/>
    <xf numFmtId="41" fontId="7" fillId="0" borderId="6" xfId="0" applyNumberFormat="1" applyFont="1" applyBorder="1" applyAlignment="1">
      <alignment horizontal="right" vertical="top"/>
    </xf>
    <xf numFmtId="0" fontId="1" fillId="0" borderId="4" xfId="0" applyFont="1" applyBorder="1"/>
    <xf numFmtId="41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/>
    <xf numFmtId="0" fontId="4" fillId="0" borderId="6" xfId="0" applyFont="1" applyBorder="1" applyAlignment="1">
      <alignment vertical="top"/>
    </xf>
    <xf numFmtId="0" fontId="6" fillId="0" borderId="0" xfId="0" applyFont="1" applyAlignment="1"/>
    <xf numFmtId="0" fontId="0" fillId="0" borderId="0" xfId="0" applyAlignment="1"/>
    <xf numFmtId="49" fontId="0" fillId="0" borderId="0" xfId="0" applyNumberFormat="1"/>
    <xf numFmtId="22" fontId="0" fillId="0" borderId="0" xfId="0" applyNumberFormat="1"/>
    <xf numFmtId="49" fontId="0" fillId="0" borderId="0" xfId="0" applyNumberFormat="1" applyFill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6" xfId="0" applyFont="1" applyBorder="1"/>
    <xf numFmtId="0" fontId="0" fillId="0" borderId="4" xfId="0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o_srubec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janov nad nisou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>
      <pane ySplit="1" topLeftCell="A2" activePane="bottomLeft" state="frozen"/>
      <selection activeCell="B1" sqref="B1"/>
      <selection pane="bottomLeft" activeCell="M9" sqref="M9"/>
    </sheetView>
  </sheetViews>
  <sheetFormatPr defaultRowHeight="12.75" customHeight="1" x14ac:dyDescent="0.2"/>
  <cols>
    <col min="1" max="1" width="9" bestFit="1" customWidth="1"/>
    <col min="2" max="2" width="11.140625" bestFit="1" customWidth="1"/>
    <col min="3" max="3" width="14.42578125" bestFit="1" customWidth="1"/>
    <col min="4" max="4" width="7.7109375" bestFit="1" customWidth="1"/>
    <col min="5" max="5" width="7.28515625" bestFit="1" customWidth="1"/>
    <col min="6" max="6" width="6.140625" bestFit="1" customWidth="1"/>
    <col min="7" max="7" width="7" bestFit="1" customWidth="1"/>
    <col min="8" max="8" width="9.42578125" bestFit="1" customWidth="1"/>
    <col min="9" max="9" width="9.140625" bestFit="1" customWidth="1"/>
    <col min="10" max="10" width="6" bestFit="1" customWidth="1"/>
    <col min="11" max="11" width="11.5703125" bestFit="1" customWidth="1"/>
    <col min="12" max="12" width="12.85546875" bestFit="1" customWidth="1"/>
    <col min="13" max="13" width="20.140625" bestFit="1" customWidth="1"/>
    <col min="14" max="14" width="10.140625" bestFit="1" customWidth="1"/>
    <col min="15" max="15" width="6.5703125" bestFit="1" customWidth="1"/>
    <col min="16" max="16" width="5" bestFit="1" customWidth="1"/>
  </cols>
  <sheetData>
    <row r="1" spans="1:16" s="10" customFormat="1" x14ac:dyDescent="0.2">
      <c r="A1" s="26" t="s">
        <v>63</v>
      </c>
      <c r="B1" s="10" t="s">
        <v>64</v>
      </c>
      <c r="C1" s="10" t="s">
        <v>65</v>
      </c>
      <c r="D1" s="10" t="s">
        <v>66</v>
      </c>
      <c r="E1" s="26" t="s">
        <v>67</v>
      </c>
      <c r="F1" s="26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116</v>
      </c>
      <c r="O1" s="10" t="s">
        <v>76</v>
      </c>
      <c r="P1" s="10" t="s">
        <v>77</v>
      </c>
    </row>
    <row r="2" spans="1:16" x14ac:dyDescent="0.2">
      <c r="A2" s="24"/>
      <c r="C2" s="25"/>
      <c r="E2" s="24"/>
      <c r="F2" s="2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pane ySplit="1" topLeftCell="A2" activePane="bottomLeft" state="frozen"/>
      <selection pane="bottomLeft" activeCell="A2" sqref="A2"/>
    </sheetView>
  </sheetViews>
  <sheetFormatPr defaultRowHeight="12.75" customHeight="1" x14ac:dyDescent="0.2"/>
  <cols>
    <col min="1" max="1" width="9" customWidth="1"/>
    <col min="2" max="2" width="11.140625" style="9" bestFit="1" customWidth="1"/>
    <col min="3" max="3" width="14.42578125" customWidth="1"/>
    <col min="4" max="4" width="7.7109375" customWidth="1"/>
    <col min="5" max="5" width="7.28515625" customWidth="1"/>
    <col min="6" max="6" width="6.140625" customWidth="1"/>
    <col min="7" max="7" width="7" customWidth="1"/>
    <col min="8" max="8" width="74.140625" bestFit="1" customWidth="1"/>
    <col min="9" max="9" width="66.42578125" customWidth="1"/>
    <col min="10" max="10" width="6" customWidth="1"/>
    <col min="11" max="11" width="14.5703125" bestFit="1" customWidth="1"/>
    <col min="12" max="12" width="16" bestFit="1" customWidth="1"/>
    <col min="13" max="13" width="11.5703125" bestFit="1" customWidth="1"/>
    <col min="14" max="14" width="10.140625" bestFit="1" customWidth="1"/>
    <col min="15" max="15" width="6.5703125" customWidth="1"/>
    <col min="16" max="16" width="5" customWidth="1"/>
  </cols>
  <sheetData>
    <row r="1" spans="1:16" s="10" customFormat="1" x14ac:dyDescent="0.2">
      <c r="A1" s="26" t="s">
        <v>63</v>
      </c>
      <c r="B1" s="10" t="s">
        <v>64</v>
      </c>
      <c r="C1" s="10" t="s">
        <v>65</v>
      </c>
      <c r="D1" s="10" t="s">
        <v>66</v>
      </c>
      <c r="E1" s="26" t="s">
        <v>67</v>
      </c>
      <c r="F1" s="26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116</v>
      </c>
      <c r="O1" s="10" t="s">
        <v>76</v>
      </c>
      <c r="P1" s="10" t="s">
        <v>77</v>
      </c>
    </row>
    <row r="2" spans="1:16" x14ac:dyDescent="0.2">
      <c r="A2" s="24" t="s">
        <v>131</v>
      </c>
      <c r="B2" t="s">
        <v>132</v>
      </c>
      <c r="C2" s="25">
        <v>34404</v>
      </c>
      <c r="D2">
        <v>112</v>
      </c>
      <c r="E2" s="24" t="s">
        <v>82</v>
      </c>
      <c r="F2" s="24" t="s">
        <v>13</v>
      </c>
      <c r="G2">
        <v>563595</v>
      </c>
      <c r="H2" t="s">
        <v>133</v>
      </c>
      <c r="J2">
        <v>46811</v>
      </c>
      <c r="K2" t="s">
        <v>134</v>
      </c>
      <c r="L2" t="s">
        <v>134</v>
      </c>
      <c r="N2">
        <v>2</v>
      </c>
      <c r="O2">
        <v>1279</v>
      </c>
    </row>
    <row r="3" spans="1:16" x14ac:dyDescent="0.2">
      <c r="A3" s="24" t="s">
        <v>135</v>
      </c>
      <c r="B3" t="s">
        <v>132</v>
      </c>
      <c r="C3" s="25">
        <v>42037</v>
      </c>
      <c r="D3">
        <v>112</v>
      </c>
      <c r="E3" s="24" t="s">
        <v>82</v>
      </c>
      <c r="F3" s="24" t="s">
        <v>136</v>
      </c>
      <c r="G3">
        <v>563595</v>
      </c>
      <c r="H3" t="s">
        <v>137</v>
      </c>
      <c r="J3">
        <v>46811</v>
      </c>
      <c r="K3" t="s">
        <v>134</v>
      </c>
      <c r="L3" t="s">
        <v>134</v>
      </c>
      <c r="N3">
        <v>2</v>
      </c>
      <c r="O3">
        <v>1289</v>
      </c>
    </row>
    <row r="4" spans="1:16" x14ac:dyDescent="0.2">
      <c r="A4" s="24" t="s">
        <v>138</v>
      </c>
      <c r="B4" t="s">
        <v>132</v>
      </c>
      <c r="C4" s="25">
        <v>37274</v>
      </c>
      <c r="D4">
        <v>706</v>
      </c>
      <c r="E4" s="24" t="s">
        <v>82</v>
      </c>
      <c r="F4" s="24" t="s">
        <v>118</v>
      </c>
      <c r="G4">
        <v>563595</v>
      </c>
      <c r="H4" t="s">
        <v>139</v>
      </c>
      <c r="J4">
        <v>46811</v>
      </c>
      <c r="K4" t="s">
        <v>134</v>
      </c>
      <c r="L4" t="s">
        <v>134</v>
      </c>
      <c r="N4">
        <v>1</v>
      </c>
      <c r="O4">
        <v>374</v>
      </c>
    </row>
    <row r="5" spans="1:16" x14ac:dyDescent="0.2">
      <c r="A5" s="24" t="s">
        <v>140</v>
      </c>
      <c r="B5" t="s">
        <v>132</v>
      </c>
      <c r="C5" s="25">
        <v>33390</v>
      </c>
      <c r="D5">
        <v>112</v>
      </c>
      <c r="E5" s="24" t="s">
        <v>82</v>
      </c>
      <c r="F5" s="24" t="s">
        <v>119</v>
      </c>
      <c r="G5">
        <v>563595</v>
      </c>
      <c r="H5" t="s">
        <v>141</v>
      </c>
      <c r="I5" t="s">
        <v>142</v>
      </c>
      <c r="K5" t="s">
        <v>134</v>
      </c>
    </row>
    <row r="6" spans="1:16" x14ac:dyDescent="0.2">
      <c r="A6" s="24" t="s">
        <v>143</v>
      </c>
      <c r="B6" t="s">
        <v>132</v>
      </c>
      <c r="C6" s="25">
        <v>35370</v>
      </c>
      <c r="D6">
        <v>706</v>
      </c>
      <c r="E6" s="24" t="s">
        <v>82</v>
      </c>
      <c r="F6" s="24" t="s">
        <v>118</v>
      </c>
      <c r="G6">
        <v>563595</v>
      </c>
      <c r="H6" t="s">
        <v>144</v>
      </c>
      <c r="J6">
        <v>46811</v>
      </c>
      <c r="K6" t="s">
        <v>134</v>
      </c>
      <c r="L6" t="s">
        <v>145</v>
      </c>
      <c r="N6">
        <v>1</v>
      </c>
      <c r="O6">
        <v>90</v>
      </c>
    </row>
    <row r="7" spans="1:16" x14ac:dyDescent="0.2">
      <c r="A7" s="24" t="s">
        <v>146</v>
      </c>
      <c r="B7" t="s">
        <v>132</v>
      </c>
      <c r="C7" s="25">
        <v>35515</v>
      </c>
      <c r="D7">
        <v>736</v>
      </c>
      <c r="E7" s="24" t="s">
        <v>82</v>
      </c>
      <c r="F7" s="24" t="s">
        <v>87</v>
      </c>
      <c r="G7">
        <v>563595</v>
      </c>
      <c r="H7" t="s">
        <v>147</v>
      </c>
      <c r="J7">
        <v>46811</v>
      </c>
      <c r="K7" t="s">
        <v>134</v>
      </c>
      <c r="L7" t="s">
        <v>134</v>
      </c>
      <c r="N7">
        <v>1</v>
      </c>
      <c r="O7">
        <v>494</v>
      </c>
    </row>
    <row r="8" spans="1:16" x14ac:dyDescent="0.2">
      <c r="A8" s="24" t="s">
        <v>148</v>
      </c>
      <c r="B8" t="s">
        <v>132</v>
      </c>
      <c r="C8" s="25">
        <v>34643</v>
      </c>
      <c r="D8">
        <v>706</v>
      </c>
      <c r="E8" s="24" t="s">
        <v>82</v>
      </c>
      <c r="F8" s="24" t="s">
        <v>118</v>
      </c>
      <c r="G8">
        <v>563595</v>
      </c>
      <c r="H8" t="s">
        <v>149</v>
      </c>
      <c r="I8" t="s">
        <v>150</v>
      </c>
      <c r="K8" t="s">
        <v>134</v>
      </c>
    </row>
    <row r="9" spans="1:16" x14ac:dyDescent="0.2">
      <c r="A9" s="24" t="s">
        <v>151</v>
      </c>
      <c r="B9" t="s">
        <v>132</v>
      </c>
      <c r="C9" s="25">
        <v>37727</v>
      </c>
      <c r="D9">
        <v>145</v>
      </c>
      <c r="E9" s="24" t="s">
        <v>82</v>
      </c>
      <c r="F9" s="24" t="s">
        <v>84</v>
      </c>
      <c r="G9">
        <v>563595</v>
      </c>
      <c r="H9" t="s">
        <v>152</v>
      </c>
      <c r="J9">
        <v>46811</v>
      </c>
      <c r="K9" t="s">
        <v>134</v>
      </c>
      <c r="L9" t="s">
        <v>134</v>
      </c>
      <c r="N9">
        <v>1</v>
      </c>
      <c r="O9">
        <v>452</v>
      </c>
    </row>
    <row r="10" spans="1:16" x14ac:dyDescent="0.2">
      <c r="A10" s="24" t="s">
        <v>153</v>
      </c>
      <c r="B10" t="s">
        <v>132</v>
      </c>
      <c r="C10" s="25">
        <v>37665</v>
      </c>
      <c r="D10">
        <v>145</v>
      </c>
      <c r="E10" s="24" t="s">
        <v>82</v>
      </c>
      <c r="F10" s="24" t="s">
        <v>84</v>
      </c>
      <c r="G10">
        <v>563595</v>
      </c>
      <c r="H10" t="s">
        <v>154</v>
      </c>
      <c r="J10">
        <v>46811</v>
      </c>
      <c r="K10" t="s">
        <v>134</v>
      </c>
      <c r="L10" t="s">
        <v>145</v>
      </c>
      <c r="N10">
        <v>1</v>
      </c>
      <c r="O10">
        <v>76</v>
      </c>
    </row>
    <row r="11" spans="1:16" x14ac:dyDescent="0.2">
      <c r="A11" s="24" t="s">
        <v>155</v>
      </c>
      <c r="B11" t="s">
        <v>132</v>
      </c>
      <c r="C11" s="25">
        <v>37622</v>
      </c>
      <c r="D11">
        <v>331</v>
      </c>
      <c r="E11" s="24" t="s">
        <v>156</v>
      </c>
      <c r="F11" s="24" t="s">
        <v>157</v>
      </c>
      <c r="G11">
        <v>563595</v>
      </c>
      <c r="H11" t="s">
        <v>158</v>
      </c>
      <c r="J11">
        <v>46811</v>
      </c>
      <c r="K11" t="s">
        <v>134</v>
      </c>
      <c r="L11" t="s">
        <v>134</v>
      </c>
      <c r="N11">
        <v>1</v>
      </c>
      <c r="O11">
        <v>374</v>
      </c>
    </row>
    <row r="12" spans="1:16" x14ac:dyDescent="0.2">
      <c r="A12" s="24" t="s">
        <v>159</v>
      </c>
      <c r="B12" t="s">
        <v>132</v>
      </c>
      <c r="C12" s="25">
        <v>34844</v>
      </c>
      <c r="D12">
        <v>706</v>
      </c>
      <c r="E12" s="24" t="s">
        <v>82</v>
      </c>
      <c r="F12" s="24" t="s">
        <v>160</v>
      </c>
      <c r="G12">
        <v>563595</v>
      </c>
      <c r="H12" t="s">
        <v>161</v>
      </c>
      <c r="J12">
        <v>46811</v>
      </c>
      <c r="K12" t="s">
        <v>134</v>
      </c>
      <c r="L12" t="s">
        <v>134</v>
      </c>
      <c r="N12">
        <v>1</v>
      </c>
      <c r="O12">
        <v>248</v>
      </c>
    </row>
    <row r="13" spans="1:16" x14ac:dyDescent="0.2">
      <c r="A13" s="24" t="s">
        <v>162</v>
      </c>
      <c r="B13" t="s">
        <v>132</v>
      </c>
      <c r="C13" s="25">
        <v>33568</v>
      </c>
      <c r="D13">
        <v>112</v>
      </c>
      <c r="E13" s="24" t="s">
        <v>86</v>
      </c>
      <c r="F13" s="24" t="s">
        <v>163</v>
      </c>
      <c r="G13">
        <v>563595</v>
      </c>
      <c r="H13" t="s">
        <v>164</v>
      </c>
      <c r="I13" t="s">
        <v>165</v>
      </c>
      <c r="K13" t="s">
        <v>134</v>
      </c>
    </row>
    <row r="14" spans="1:16" x14ac:dyDescent="0.2">
      <c r="A14" s="24" t="s">
        <v>166</v>
      </c>
      <c r="B14" t="s">
        <v>132</v>
      </c>
      <c r="C14" s="25">
        <v>34943</v>
      </c>
      <c r="D14">
        <v>112</v>
      </c>
      <c r="E14" s="24" t="s">
        <v>82</v>
      </c>
      <c r="F14" s="24" t="s">
        <v>163</v>
      </c>
      <c r="G14">
        <v>563595</v>
      </c>
      <c r="H14" t="s">
        <v>167</v>
      </c>
      <c r="I14" t="s">
        <v>168</v>
      </c>
      <c r="K14" t="s">
        <v>134</v>
      </c>
    </row>
    <row r="15" spans="1:16" x14ac:dyDescent="0.2">
      <c r="A15" s="24" t="s">
        <v>169</v>
      </c>
      <c r="B15" t="s">
        <v>132</v>
      </c>
      <c r="C15" s="25">
        <v>41249</v>
      </c>
      <c r="D15">
        <v>706</v>
      </c>
      <c r="E15" s="24" t="s">
        <v>82</v>
      </c>
      <c r="F15" s="24" t="s">
        <v>87</v>
      </c>
      <c r="G15">
        <v>563595</v>
      </c>
      <c r="H15" t="s">
        <v>170</v>
      </c>
      <c r="J15">
        <v>46811</v>
      </c>
      <c r="K15" t="s">
        <v>134</v>
      </c>
      <c r="L15" t="s">
        <v>171</v>
      </c>
      <c r="N15">
        <v>1</v>
      </c>
      <c r="O15">
        <v>252</v>
      </c>
    </row>
    <row r="16" spans="1:16" x14ac:dyDescent="0.2">
      <c r="A16" s="24" t="s">
        <v>172</v>
      </c>
      <c r="B16" t="s">
        <v>132</v>
      </c>
      <c r="C16" s="25">
        <v>35831</v>
      </c>
      <c r="D16">
        <v>112</v>
      </c>
      <c r="E16" s="24" t="s">
        <v>82</v>
      </c>
      <c r="F16" s="24" t="s">
        <v>123</v>
      </c>
      <c r="G16">
        <v>563595</v>
      </c>
      <c r="H16" t="s">
        <v>173</v>
      </c>
      <c r="I16" t="s">
        <v>174</v>
      </c>
      <c r="K16" t="s">
        <v>134</v>
      </c>
    </row>
    <row r="17" spans="1:15" x14ac:dyDescent="0.2">
      <c r="A17" s="24" t="s">
        <v>175</v>
      </c>
      <c r="B17" t="s">
        <v>132</v>
      </c>
      <c r="C17" s="25">
        <v>38163</v>
      </c>
      <c r="D17">
        <v>706</v>
      </c>
      <c r="E17" s="24" t="s">
        <v>82</v>
      </c>
      <c r="F17" s="24" t="s">
        <v>87</v>
      </c>
      <c r="G17">
        <v>563595</v>
      </c>
      <c r="H17" t="s">
        <v>176</v>
      </c>
      <c r="J17">
        <v>46811</v>
      </c>
      <c r="K17" t="s">
        <v>134</v>
      </c>
      <c r="L17" t="s">
        <v>134</v>
      </c>
      <c r="N17">
        <v>1</v>
      </c>
      <c r="O17">
        <v>374</v>
      </c>
    </row>
    <row r="18" spans="1:15" x14ac:dyDescent="0.2">
      <c r="A18" s="24" t="s">
        <v>177</v>
      </c>
      <c r="B18" t="s">
        <v>132</v>
      </c>
      <c r="C18" s="25">
        <v>39749</v>
      </c>
      <c r="D18">
        <v>112</v>
      </c>
      <c r="E18" s="24" t="s">
        <v>86</v>
      </c>
      <c r="F18" s="24" t="s">
        <v>178</v>
      </c>
      <c r="G18">
        <v>563595</v>
      </c>
      <c r="H18" t="s">
        <v>179</v>
      </c>
      <c r="J18">
        <v>46811</v>
      </c>
      <c r="K18" t="s">
        <v>134</v>
      </c>
      <c r="L18" t="s">
        <v>134</v>
      </c>
      <c r="N18">
        <v>1</v>
      </c>
      <c r="O18">
        <v>514</v>
      </c>
    </row>
    <row r="19" spans="1:15" x14ac:dyDescent="0.2">
      <c r="A19" s="24" t="s">
        <v>180</v>
      </c>
      <c r="B19" t="s">
        <v>132</v>
      </c>
      <c r="C19" s="25">
        <v>43325</v>
      </c>
      <c r="D19">
        <v>112</v>
      </c>
      <c r="E19" s="24" t="s">
        <v>82</v>
      </c>
      <c r="F19" s="24" t="s">
        <v>181</v>
      </c>
      <c r="G19">
        <v>563595</v>
      </c>
      <c r="H19" t="s">
        <v>182</v>
      </c>
      <c r="J19">
        <v>46811</v>
      </c>
      <c r="K19" t="s">
        <v>134</v>
      </c>
      <c r="L19" t="s">
        <v>134</v>
      </c>
      <c r="N19">
        <v>1</v>
      </c>
      <c r="O19">
        <v>569</v>
      </c>
    </row>
    <row r="20" spans="1:15" x14ac:dyDescent="0.2">
      <c r="A20" s="24" t="s">
        <v>183</v>
      </c>
      <c r="B20" t="s">
        <v>132</v>
      </c>
      <c r="C20" s="25">
        <v>38371</v>
      </c>
      <c r="D20">
        <v>145</v>
      </c>
      <c r="E20" s="24" t="s">
        <v>82</v>
      </c>
      <c r="F20" s="24" t="s">
        <v>84</v>
      </c>
      <c r="G20">
        <v>563595</v>
      </c>
      <c r="H20" t="s">
        <v>184</v>
      </c>
      <c r="I20" t="s">
        <v>185</v>
      </c>
      <c r="K20" t="s">
        <v>134</v>
      </c>
    </row>
    <row r="21" spans="1:15" x14ac:dyDescent="0.2">
      <c r="A21" s="24" t="s">
        <v>186</v>
      </c>
      <c r="B21" t="s">
        <v>132</v>
      </c>
      <c r="C21" s="25">
        <v>43656</v>
      </c>
      <c r="D21">
        <v>112</v>
      </c>
      <c r="E21" s="24" t="s">
        <v>82</v>
      </c>
      <c r="F21" s="24" t="s">
        <v>187</v>
      </c>
      <c r="G21">
        <v>563595</v>
      </c>
      <c r="H21" t="s">
        <v>188</v>
      </c>
      <c r="J21">
        <v>46811</v>
      </c>
      <c r="K21" t="s">
        <v>134</v>
      </c>
      <c r="L21" t="s">
        <v>134</v>
      </c>
      <c r="N21">
        <v>1</v>
      </c>
      <c r="O21">
        <v>440</v>
      </c>
    </row>
    <row r="22" spans="1:15" x14ac:dyDescent="0.2">
      <c r="A22" s="24" t="s">
        <v>189</v>
      </c>
      <c r="B22" t="s">
        <v>132</v>
      </c>
      <c r="C22" s="25">
        <v>43971</v>
      </c>
      <c r="D22">
        <v>736</v>
      </c>
      <c r="E22" s="24" t="s">
        <v>82</v>
      </c>
      <c r="F22" s="24" t="s">
        <v>121</v>
      </c>
      <c r="G22">
        <v>563595</v>
      </c>
      <c r="H22" t="s">
        <v>190</v>
      </c>
      <c r="J22">
        <v>46811</v>
      </c>
      <c r="K22" t="s">
        <v>134</v>
      </c>
      <c r="L22" t="s">
        <v>134</v>
      </c>
      <c r="N22">
        <v>1</v>
      </c>
      <c r="O22">
        <v>494</v>
      </c>
    </row>
    <row r="23" spans="1:15" x14ac:dyDescent="0.2">
      <c r="A23" s="24" t="s">
        <v>191</v>
      </c>
      <c r="B23" t="s">
        <v>132</v>
      </c>
      <c r="C23" s="25">
        <v>42520</v>
      </c>
      <c r="D23">
        <v>112</v>
      </c>
      <c r="E23" s="24" t="s">
        <v>82</v>
      </c>
      <c r="F23" s="24" t="s">
        <v>84</v>
      </c>
      <c r="G23">
        <v>563595</v>
      </c>
      <c r="H23" t="s">
        <v>192</v>
      </c>
      <c r="J23">
        <v>46811</v>
      </c>
      <c r="K23" t="s">
        <v>134</v>
      </c>
      <c r="L23" t="s">
        <v>171</v>
      </c>
      <c r="N23">
        <v>1</v>
      </c>
      <c r="O23">
        <v>155</v>
      </c>
    </row>
    <row r="24" spans="1:15" x14ac:dyDescent="0.2">
      <c r="A24" s="24" t="s">
        <v>193</v>
      </c>
      <c r="B24" t="s">
        <v>132</v>
      </c>
      <c r="C24" s="25">
        <v>39203</v>
      </c>
      <c r="D24">
        <v>145</v>
      </c>
      <c r="E24" s="24" t="s">
        <v>82</v>
      </c>
      <c r="F24" s="24" t="s">
        <v>84</v>
      </c>
      <c r="G24">
        <v>563595</v>
      </c>
      <c r="H24" t="s">
        <v>194</v>
      </c>
      <c r="J24">
        <v>46811</v>
      </c>
      <c r="K24" t="s">
        <v>134</v>
      </c>
      <c r="L24" t="s">
        <v>171</v>
      </c>
      <c r="N24">
        <v>1</v>
      </c>
      <c r="O24">
        <v>191</v>
      </c>
    </row>
    <row r="25" spans="1:15" x14ac:dyDescent="0.2">
      <c r="A25" s="24" t="s">
        <v>195</v>
      </c>
      <c r="B25" t="s">
        <v>132</v>
      </c>
      <c r="C25" s="25">
        <v>34247</v>
      </c>
      <c r="D25">
        <v>112</v>
      </c>
      <c r="E25" s="24" t="s">
        <v>82</v>
      </c>
      <c r="F25" s="24" t="s">
        <v>196</v>
      </c>
      <c r="G25">
        <v>563595</v>
      </c>
      <c r="H25" t="s">
        <v>197</v>
      </c>
      <c r="I25" t="s">
        <v>198</v>
      </c>
      <c r="K25" t="s">
        <v>134</v>
      </c>
    </row>
    <row r="26" spans="1:15" x14ac:dyDescent="0.2">
      <c r="A26" s="24" t="s">
        <v>199</v>
      </c>
      <c r="B26" t="s">
        <v>132</v>
      </c>
      <c r="C26" s="25">
        <v>37665</v>
      </c>
      <c r="D26">
        <v>145</v>
      </c>
      <c r="E26" s="24" t="s">
        <v>82</v>
      </c>
      <c r="F26" s="24" t="s">
        <v>84</v>
      </c>
      <c r="G26">
        <v>563595</v>
      </c>
      <c r="H26" t="s">
        <v>200</v>
      </c>
      <c r="J26">
        <v>46811</v>
      </c>
      <c r="K26" t="s">
        <v>134</v>
      </c>
      <c r="L26" t="s">
        <v>134</v>
      </c>
      <c r="N26">
        <v>1</v>
      </c>
      <c r="O26">
        <v>375</v>
      </c>
    </row>
    <row r="27" spans="1:15" x14ac:dyDescent="0.2">
      <c r="A27" s="24" t="s">
        <v>201</v>
      </c>
      <c r="B27" t="s">
        <v>132</v>
      </c>
      <c r="C27" s="25">
        <v>33604</v>
      </c>
      <c r="D27">
        <v>706</v>
      </c>
      <c r="E27" s="24" t="s">
        <v>82</v>
      </c>
      <c r="F27" s="24" t="s">
        <v>118</v>
      </c>
      <c r="G27">
        <v>563595</v>
      </c>
      <c r="H27" t="s">
        <v>202</v>
      </c>
      <c r="J27">
        <v>46811</v>
      </c>
      <c r="K27" t="s">
        <v>134</v>
      </c>
      <c r="L27" t="s">
        <v>134</v>
      </c>
      <c r="N27">
        <v>1</v>
      </c>
      <c r="O27">
        <v>504</v>
      </c>
    </row>
    <row r="28" spans="1:15" x14ac:dyDescent="0.2">
      <c r="A28" s="24" t="s">
        <v>203</v>
      </c>
      <c r="B28" t="s">
        <v>132</v>
      </c>
      <c r="C28" s="25">
        <v>35247</v>
      </c>
      <c r="D28">
        <v>706</v>
      </c>
      <c r="E28" s="24" t="s">
        <v>82</v>
      </c>
      <c r="F28" s="24" t="s">
        <v>118</v>
      </c>
      <c r="G28">
        <v>563595</v>
      </c>
      <c r="H28" t="s">
        <v>204</v>
      </c>
      <c r="I28" t="s">
        <v>205</v>
      </c>
      <c r="K28" t="s">
        <v>134</v>
      </c>
    </row>
    <row r="29" spans="1:15" x14ac:dyDescent="0.2">
      <c r="A29" s="24" t="s">
        <v>206</v>
      </c>
      <c r="B29" t="s">
        <v>132</v>
      </c>
      <c r="C29" s="25">
        <v>42789</v>
      </c>
      <c r="D29">
        <v>145</v>
      </c>
      <c r="E29" s="24" t="s">
        <v>82</v>
      </c>
      <c r="F29" s="24" t="s">
        <v>84</v>
      </c>
      <c r="G29">
        <v>563595</v>
      </c>
      <c r="H29" t="s">
        <v>207</v>
      </c>
      <c r="J29">
        <v>46811</v>
      </c>
      <c r="K29" t="s">
        <v>134</v>
      </c>
      <c r="L29" t="s">
        <v>208</v>
      </c>
      <c r="N29">
        <v>1</v>
      </c>
      <c r="O29">
        <v>22</v>
      </c>
    </row>
    <row r="30" spans="1:15" x14ac:dyDescent="0.2">
      <c r="A30" s="24" t="s">
        <v>209</v>
      </c>
      <c r="B30" t="s">
        <v>132</v>
      </c>
      <c r="C30" s="25">
        <v>36161</v>
      </c>
      <c r="D30">
        <v>112</v>
      </c>
      <c r="E30" s="24" t="s">
        <v>82</v>
      </c>
      <c r="F30" s="24" t="s">
        <v>210</v>
      </c>
      <c r="G30">
        <v>563595</v>
      </c>
      <c r="H30" t="s">
        <v>211</v>
      </c>
      <c r="J30">
        <v>46811</v>
      </c>
      <c r="K30" t="s">
        <v>134</v>
      </c>
      <c r="L30" t="s">
        <v>171</v>
      </c>
      <c r="N30">
        <v>2</v>
      </c>
      <c r="O30">
        <v>1372</v>
      </c>
    </row>
    <row r="31" spans="1:15" x14ac:dyDescent="0.2">
      <c r="A31" s="24" t="s">
        <v>212</v>
      </c>
      <c r="B31" t="s">
        <v>132</v>
      </c>
      <c r="C31" s="25">
        <v>38645</v>
      </c>
      <c r="D31">
        <v>112</v>
      </c>
      <c r="E31" s="24" t="s">
        <v>82</v>
      </c>
      <c r="F31" s="24" t="s">
        <v>213</v>
      </c>
      <c r="G31">
        <v>563595</v>
      </c>
      <c r="H31" t="s">
        <v>214</v>
      </c>
      <c r="J31">
        <v>46811</v>
      </c>
      <c r="K31" t="s">
        <v>134</v>
      </c>
      <c r="L31" t="s">
        <v>134</v>
      </c>
      <c r="N31">
        <v>2</v>
      </c>
      <c r="O31">
        <v>1272</v>
      </c>
    </row>
    <row r="32" spans="1:15" x14ac:dyDescent="0.2">
      <c r="A32" s="24" t="s">
        <v>215</v>
      </c>
      <c r="B32" t="s">
        <v>132</v>
      </c>
      <c r="C32" s="25">
        <v>39391</v>
      </c>
      <c r="D32">
        <v>112</v>
      </c>
      <c r="E32" s="24" t="s">
        <v>82</v>
      </c>
      <c r="F32" s="24" t="s">
        <v>216</v>
      </c>
      <c r="G32">
        <v>563595</v>
      </c>
      <c r="H32" t="s">
        <v>217</v>
      </c>
      <c r="J32">
        <v>46811</v>
      </c>
      <c r="K32" t="s">
        <v>134</v>
      </c>
      <c r="L32" t="s">
        <v>134</v>
      </c>
      <c r="N32">
        <v>2</v>
      </c>
      <c r="O32">
        <v>1272</v>
      </c>
    </row>
    <row r="33" spans="1:15" x14ac:dyDescent="0.2">
      <c r="A33" s="24" t="s">
        <v>218</v>
      </c>
      <c r="B33" t="s">
        <v>132</v>
      </c>
      <c r="C33" s="25">
        <v>41956</v>
      </c>
      <c r="D33">
        <v>112</v>
      </c>
      <c r="E33" s="24" t="s">
        <v>82</v>
      </c>
      <c r="F33" s="24" t="s">
        <v>92</v>
      </c>
      <c r="G33">
        <v>563595</v>
      </c>
      <c r="H33" t="s">
        <v>219</v>
      </c>
      <c r="J33">
        <v>46811</v>
      </c>
      <c r="K33" t="s">
        <v>134</v>
      </c>
      <c r="L33" t="s">
        <v>134</v>
      </c>
      <c r="N33">
        <v>2</v>
      </c>
      <c r="O33">
        <v>1048</v>
      </c>
    </row>
    <row r="34" spans="1:15" x14ac:dyDescent="0.2">
      <c r="A34" s="24" t="s">
        <v>220</v>
      </c>
      <c r="B34" t="s">
        <v>132</v>
      </c>
      <c r="C34" s="25">
        <v>42390</v>
      </c>
      <c r="D34">
        <v>112</v>
      </c>
      <c r="E34" s="24" t="s">
        <v>86</v>
      </c>
      <c r="F34" s="24" t="s">
        <v>221</v>
      </c>
      <c r="G34">
        <v>563595</v>
      </c>
      <c r="H34" t="s">
        <v>222</v>
      </c>
      <c r="J34">
        <v>46811</v>
      </c>
      <c r="K34" t="s">
        <v>134</v>
      </c>
      <c r="L34" t="s">
        <v>145</v>
      </c>
      <c r="N34">
        <v>1</v>
      </c>
      <c r="O34">
        <v>94</v>
      </c>
    </row>
    <row r="35" spans="1:15" x14ac:dyDescent="0.2">
      <c r="A35" s="24" t="s">
        <v>223</v>
      </c>
      <c r="B35" t="s">
        <v>132</v>
      </c>
      <c r="C35" s="25">
        <v>35186</v>
      </c>
      <c r="D35">
        <v>736</v>
      </c>
      <c r="E35" s="24" t="s">
        <v>82</v>
      </c>
      <c r="F35" s="24" t="s">
        <v>83</v>
      </c>
      <c r="G35">
        <v>563595</v>
      </c>
      <c r="H35" t="s">
        <v>224</v>
      </c>
      <c r="J35">
        <v>46811</v>
      </c>
      <c r="K35" t="s">
        <v>134</v>
      </c>
      <c r="L35" t="s">
        <v>134</v>
      </c>
      <c r="N35">
        <v>1</v>
      </c>
      <c r="O35">
        <v>520</v>
      </c>
    </row>
    <row r="36" spans="1:15" x14ac:dyDescent="0.2">
      <c r="A36" s="24" t="s">
        <v>225</v>
      </c>
      <c r="B36" t="s">
        <v>132</v>
      </c>
      <c r="C36" s="25">
        <v>38322</v>
      </c>
      <c r="D36">
        <v>141</v>
      </c>
      <c r="E36" s="24" t="s">
        <v>86</v>
      </c>
      <c r="F36" s="24" t="s">
        <v>90</v>
      </c>
      <c r="G36">
        <v>563595</v>
      </c>
      <c r="H36" t="s">
        <v>226</v>
      </c>
      <c r="J36">
        <v>46811</v>
      </c>
      <c r="K36" t="s">
        <v>134</v>
      </c>
      <c r="L36" t="s">
        <v>134</v>
      </c>
      <c r="N36">
        <v>1</v>
      </c>
      <c r="O36">
        <v>520</v>
      </c>
    </row>
    <row r="37" spans="1:15" x14ac:dyDescent="0.2">
      <c r="A37" s="24" t="s">
        <v>227</v>
      </c>
      <c r="B37" t="s">
        <v>132</v>
      </c>
      <c r="C37" s="25">
        <v>26846</v>
      </c>
      <c r="D37">
        <v>801</v>
      </c>
      <c r="E37" s="24" t="s">
        <v>89</v>
      </c>
      <c r="F37" s="24" t="s">
        <v>88</v>
      </c>
      <c r="G37">
        <v>563595</v>
      </c>
      <c r="H37" t="s">
        <v>228</v>
      </c>
      <c r="J37">
        <v>46811</v>
      </c>
      <c r="K37" t="s">
        <v>134</v>
      </c>
      <c r="L37" t="s">
        <v>134</v>
      </c>
      <c r="N37">
        <v>1</v>
      </c>
      <c r="O37">
        <v>520</v>
      </c>
    </row>
    <row r="38" spans="1:15" x14ac:dyDescent="0.2">
      <c r="A38" s="24" t="s">
        <v>229</v>
      </c>
      <c r="B38" t="s">
        <v>132</v>
      </c>
      <c r="C38" s="25">
        <v>34466</v>
      </c>
      <c r="D38">
        <v>112</v>
      </c>
      <c r="E38" s="24" t="s">
        <v>89</v>
      </c>
      <c r="F38" s="24" t="s">
        <v>230</v>
      </c>
      <c r="G38">
        <v>563595</v>
      </c>
      <c r="H38" t="s">
        <v>231</v>
      </c>
      <c r="J38">
        <v>46811</v>
      </c>
      <c r="K38" t="s">
        <v>134</v>
      </c>
      <c r="L38" t="s">
        <v>134</v>
      </c>
      <c r="N38">
        <v>2</v>
      </c>
      <c r="O38">
        <v>1272</v>
      </c>
    </row>
    <row r="39" spans="1:15" x14ac:dyDescent="0.2">
      <c r="A39" s="24" t="s">
        <v>232</v>
      </c>
      <c r="B39" t="s">
        <v>132</v>
      </c>
      <c r="C39" s="25">
        <v>42705</v>
      </c>
      <c r="D39">
        <v>112</v>
      </c>
      <c r="E39" s="24" t="s">
        <v>82</v>
      </c>
      <c r="F39" s="24" t="s">
        <v>120</v>
      </c>
      <c r="G39">
        <v>563595</v>
      </c>
      <c r="H39" t="s">
        <v>233</v>
      </c>
      <c r="J39">
        <v>46811</v>
      </c>
      <c r="K39" t="s">
        <v>134</v>
      </c>
      <c r="L39" t="s">
        <v>134</v>
      </c>
      <c r="N39">
        <v>1</v>
      </c>
      <c r="O39">
        <v>264</v>
      </c>
    </row>
    <row r="40" spans="1:15" x14ac:dyDescent="0.2">
      <c r="A40" s="24" t="s">
        <v>234</v>
      </c>
      <c r="B40" t="s">
        <v>132</v>
      </c>
      <c r="C40" s="25">
        <v>33765</v>
      </c>
      <c r="D40">
        <v>112</v>
      </c>
      <c r="E40" s="24" t="s">
        <v>156</v>
      </c>
      <c r="F40" s="24" t="s">
        <v>235</v>
      </c>
      <c r="G40">
        <v>563595</v>
      </c>
      <c r="H40" t="s">
        <v>236</v>
      </c>
      <c r="J40">
        <v>46811</v>
      </c>
      <c r="K40" t="s">
        <v>134</v>
      </c>
      <c r="L40" t="s">
        <v>134</v>
      </c>
      <c r="N40">
        <v>1</v>
      </c>
      <c r="O40">
        <v>49</v>
      </c>
    </row>
    <row r="41" spans="1:15" x14ac:dyDescent="0.2">
      <c r="A41" s="24" t="s">
        <v>237</v>
      </c>
      <c r="B41" t="s">
        <v>132</v>
      </c>
      <c r="C41" s="25">
        <v>37621</v>
      </c>
      <c r="D41">
        <v>706</v>
      </c>
      <c r="E41" s="24" t="s">
        <v>82</v>
      </c>
      <c r="F41" s="24" t="s">
        <v>87</v>
      </c>
      <c r="G41">
        <v>563595</v>
      </c>
      <c r="H41" t="s">
        <v>238</v>
      </c>
      <c r="J41">
        <v>46811</v>
      </c>
      <c r="K41" t="s">
        <v>134</v>
      </c>
      <c r="L41" t="s">
        <v>134</v>
      </c>
      <c r="N41">
        <v>1</v>
      </c>
      <c r="O41">
        <v>373</v>
      </c>
    </row>
    <row r="42" spans="1:15" x14ac:dyDescent="0.2">
      <c r="A42" s="24" t="s">
        <v>239</v>
      </c>
      <c r="B42" t="s">
        <v>132</v>
      </c>
      <c r="C42" s="25">
        <v>41626</v>
      </c>
      <c r="D42">
        <v>141</v>
      </c>
      <c r="E42" s="24" t="s">
        <v>82</v>
      </c>
      <c r="F42" s="24" t="s">
        <v>87</v>
      </c>
      <c r="G42">
        <v>563595</v>
      </c>
      <c r="H42" t="s">
        <v>240</v>
      </c>
      <c r="J42">
        <v>46811</v>
      </c>
      <c r="K42" t="s">
        <v>134</v>
      </c>
      <c r="L42" t="s">
        <v>134</v>
      </c>
      <c r="N42">
        <v>1</v>
      </c>
      <c r="O42">
        <v>2</v>
      </c>
    </row>
    <row r="43" spans="1:15" x14ac:dyDescent="0.2">
      <c r="A43" s="24" t="s">
        <v>241</v>
      </c>
      <c r="B43" t="s">
        <v>132</v>
      </c>
      <c r="C43" s="25">
        <v>36041</v>
      </c>
      <c r="D43">
        <v>112</v>
      </c>
      <c r="E43" s="24" t="s">
        <v>86</v>
      </c>
      <c r="F43" s="24" t="s">
        <v>123</v>
      </c>
      <c r="G43">
        <v>563595</v>
      </c>
      <c r="H43" t="s">
        <v>242</v>
      </c>
      <c r="J43">
        <v>46811</v>
      </c>
      <c r="K43" t="s">
        <v>134</v>
      </c>
      <c r="L43" t="s">
        <v>134</v>
      </c>
      <c r="N43">
        <v>1</v>
      </c>
      <c r="O43">
        <v>235</v>
      </c>
    </row>
    <row r="44" spans="1:15" x14ac:dyDescent="0.2">
      <c r="A44" s="24" t="s">
        <v>243</v>
      </c>
      <c r="B44" t="s">
        <v>132</v>
      </c>
      <c r="C44" s="25">
        <v>41711</v>
      </c>
      <c r="D44">
        <v>112</v>
      </c>
      <c r="E44" s="24" t="s">
        <v>86</v>
      </c>
      <c r="F44" s="24" t="s">
        <v>122</v>
      </c>
      <c r="G44">
        <v>563595</v>
      </c>
      <c r="H44" t="s">
        <v>244</v>
      </c>
      <c r="J44">
        <v>46811</v>
      </c>
      <c r="K44" t="s">
        <v>134</v>
      </c>
      <c r="L44" t="s">
        <v>134</v>
      </c>
      <c r="N44">
        <v>1</v>
      </c>
      <c r="O44">
        <v>101</v>
      </c>
    </row>
    <row r="45" spans="1:15" x14ac:dyDescent="0.2">
      <c r="A45" s="24" t="s">
        <v>245</v>
      </c>
      <c r="B45" t="s">
        <v>132</v>
      </c>
      <c r="C45" s="25">
        <v>41073</v>
      </c>
      <c r="D45">
        <v>706</v>
      </c>
      <c r="E45" s="24" t="s">
        <v>82</v>
      </c>
      <c r="F45" s="24" t="s">
        <v>87</v>
      </c>
      <c r="G45">
        <v>563595</v>
      </c>
      <c r="H45" t="s">
        <v>246</v>
      </c>
      <c r="J45">
        <v>46811</v>
      </c>
      <c r="K45" t="s">
        <v>134</v>
      </c>
      <c r="L45" t="s">
        <v>134</v>
      </c>
      <c r="N45">
        <v>1</v>
      </c>
      <c r="O45">
        <v>535</v>
      </c>
    </row>
    <row r="46" spans="1:15" x14ac:dyDescent="0.2">
      <c r="A46" s="24" t="s">
        <v>247</v>
      </c>
      <c r="B46" t="s">
        <v>132</v>
      </c>
      <c r="C46" s="25">
        <v>40764</v>
      </c>
      <c r="D46">
        <v>112</v>
      </c>
      <c r="E46" s="24" t="s">
        <v>86</v>
      </c>
      <c r="F46" s="24" t="s">
        <v>248</v>
      </c>
      <c r="G46">
        <v>563595</v>
      </c>
      <c r="H46" t="s">
        <v>249</v>
      </c>
      <c r="J46">
        <v>46811</v>
      </c>
      <c r="K46" t="s">
        <v>134</v>
      </c>
      <c r="L46" t="s">
        <v>134</v>
      </c>
      <c r="N46">
        <v>1</v>
      </c>
      <c r="O46">
        <v>101</v>
      </c>
    </row>
    <row r="47" spans="1:15" x14ac:dyDescent="0.2">
      <c r="A47" s="24" t="s">
        <v>250</v>
      </c>
      <c r="B47" t="s">
        <v>132</v>
      </c>
      <c r="C47" s="25">
        <v>43838</v>
      </c>
      <c r="D47">
        <v>706</v>
      </c>
      <c r="E47" s="24" t="s">
        <v>82</v>
      </c>
      <c r="F47" s="24" t="s">
        <v>85</v>
      </c>
      <c r="G47">
        <v>563595</v>
      </c>
      <c r="H47" t="s">
        <v>251</v>
      </c>
      <c r="J47">
        <v>46811</v>
      </c>
      <c r="K47" t="s">
        <v>134</v>
      </c>
      <c r="L47" t="s">
        <v>134</v>
      </c>
      <c r="N47">
        <v>1</v>
      </c>
      <c r="O47">
        <v>535</v>
      </c>
    </row>
    <row r="48" spans="1:15" x14ac:dyDescent="0.2">
      <c r="A48" s="24" t="s">
        <v>252</v>
      </c>
      <c r="B48" t="s">
        <v>132</v>
      </c>
      <c r="C48" s="25">
        <v>40933</v>
      </c>
      <c r="D48">
        <v>112</v>
      </c>
      <c r="E48" s="24" t="s">
        <v>86</v>
      </c>
      <c r="F48" s="24" t="s">
        <v>253</v>
      </c>
      <c r="G48">
        <v>563595</v>
      </c>
      <c r="H48" t="s">
        <v>254</v>
      </c>
      <c r="J48">
        <v>46811</v>
      </c>
      <c r="K48" t="s">
        <v>134</v>
      </c>
      <c r="L48" t="s">
        <v>134</v>
      </c>
      <c r="N48">
        <v>1</v>
      </c>
      <c r="O48">
        <v>535</v>
      </c>
    </row>
    <row r="49" spans="1:15" x14ac:dyDescent="0.2">
      <c r="A49" s="24" t="s">
        <v>255</v>
      </c>
      <c r="B49" t="s">
        <v>132</v>
      </c>
      <c r="C49" s="25">
        <v>33856</v>
      </c>
      <c r="D49">
        <v>111</v>
      </c>
      <c r="E49" s="24" t="s">
        <v>82</v>
      </c>
      <c r="F49" s="24" t="s">
        <v>256</v>
      </c>
      <c r="G49">
        <v>563595</v>
      </c>
      <c r="H49" t="s">
        <v>257</v>
      </c>
      <c r="J49">
        <v>46811</v>
      </c>
      <c r="K49" t="s">
        <v>134</v>
      </c>
      <c r="L49" t="s">
        <v>171</v>
      </c>
      <c r="N49">
        <v>1</v>
      </c>
      <c r="O49">
        <v>203</v>
      </c>
    </row>
    <row r="50" spans="1:15" x14ac:dyDescent="0.2">
      <c r="A50" s="24" t="s">
        <v>258</v>
      </c>
      <c r="B50" t="s">
        <v>132</v>
      </c>
      <c r="C50" s="25">
        <v>33970</v>
      </c>
      <c r="D50">
        <v>112</v>
      </c>
      <c r="E50" s="24" t="s">
        <v>86</v>
      </c>
      <c r="F50" s="24" t="s">
        <v>259</v>
      </c>
      <c r="G50">
        <v>563595</v>
      </c>
      <c r="H50" t="s">
        <v>260</v>
      </c>
      <c r="J50">
        <v>46811</v>
      </c>
      <c r="K50" t="s">
        <v>134</v>
      </c>
      <c r="L50" t="s">
        <v>171</v>
      </c>
      <c r="N50">
        <v>1</v>
      </c>
      <c r="O50">
        <v>249</v>
      </c>
    </row>
    <row r="51" spans="1:15" x14ac:dyDescent="0.2">
      <c r="A51" s="24" t="s">
        <v>261</v>
      </c>
      <c r="B51" t="s">
        <v>132</v>
      </c>
      <c r="C51" s="25">
        <v>33562</v>
      </c>
      <c r="D51">
        <v>112</v>
      </c>
      <c r="E51" s="24" t="s">
        <v>82</v>
      </c>
      <c r="F51" s="24" t="s">
        <v>262</v>
      </c>
      <c r="G51">
        <v>563595</v>
      </c>
      <c r="H51" t="s">
        <v>263</v>
      </c>
      <c r="J51">
        <v>46811</v>
      </c>
      <c r="K51" t="s">
        <v>134</v>
      </c>
      <c r="L51" t="s">
        <v>134</v>
      </c>
      <c r="N51">
        <v>1</v>
      </c>
      <c r="O51">
        <v>5</v>
      </c>
    </row>
    <row r="52" spans="1:15" x14ac:dyDescent="0.2">
      <c r="A52" s="24" t="s">
        <v>264</v>
      </c>
      <c r="B52" t="s">
        <v>132</v>
      </c>
      <c r="C52" s="25">
        <v>35039</v>
      </c>
      <c r="D52">
        <v>112</v>
      </c>
      <c r="E52" s="24" t="s">
        <v>82</v>
      </c>
      <c r="F52" s="24" t="s">
        <v>119</v>
      </c>
      <c r="G52">
        <v>563595</v>
      </c>
      <c r="H52" t="s">
        <v>265</v>
      </c>
      <c r="J52">
        <v>46811</v>
      </c>
      <c r="K52" t="s">
        <v>134</v>
      </c>
      <c r="L52" t="s">
        <v>134</v>
      </c>
      <c r="N52">
        <v>2</v>
      </c>
      <c r="O52">
        <v>1194</v>
      </c>
    </row>
    <row r="53" spans="1:15" x14ac:dyDescent="0.2">
      <c r="A53" s="24" t="s">
        <v>266</v>
      </c>
      <c r="B53" t="s">
        <v>132</v>
      </c>
      <c r="C53" s="25">
        <v>39661</v>
      </c>
      <c r="D53">
        <v>112</v>
      </c>
      <c r="E53" s="24" t="s">
        <v>82</v>
      </c>
      <c r="F53" s="24" t="s">
        <v>267</v>
      </c>
      <c r="G53">
        <v>563595</v>
      </c>
      <c r="H53" t="s">
        <v>268</v>
      </c>
      <c r="J53">
        <v>46811</v>
      </c>
      <c r="K53" t="s">
        <v>134</v>
      </c>
      <c r="L53" t="s">
        <v>134</v>
      </c>
      <c r="N53">
        <v>1</v>
      </c>
      <c r="O53">
        <v>347</v>
      </c>
    </row>
    <row r="54" spans="1:15" x14ac:dyDescent="0.2">
      <c r="A54" s="24" t="s">
        <v>269</v>
      </c>
      <c r="B54" t="s">
        <v>132</v>
      </c>
      <c r="C54" s="25">
        <v>35884</v>
      </c>
      <c r="D54">
        <v>112</v>
      </c>
      <c r="E54" s="24" t="s">
        <v>156</v>
      </c>
      <c r="F54" s="24" t="s">
        <v>270</v>
      </c>
      <c r="G54">
        <v>563595</v>
      </c>
      <c r="H54" t="s">
        <v>271</v>
      </c>
      <c r="I54" t="s">
        <v>272</v>
      </c>
      <c r="K54" t="s">
        <v>134</v>
      </c>
    </row>
    <row r="55" spans="1:15" x14ac:dyDescent="0.2">
      <c r="A55" s="24" t="s">
        <v>273</v>
      </c>
      <c r="B55" t="s">
        <v>132</v>
      </c>
      <c r="C55" s="25">
        <v>35599</v>
      </c>
      <c r="D55">
        <v>112</v>
      </c>
      <c r="E55" s="24" t="s">
        <v>82</v>
      </c>
      <c r="F55" s="24" t="s">
        <v>274</v>
      </c>
      <c r="G55">
        <v>563595</v>
      </c>
      <c r="H55" t="s">
        <v>275</v>
      </c>
      <c r="J55">
        <v>46811</v>
      </c>
      <c r="K55" t="s">
        <v>134</v>
      </c>
      <c r="L55" t="s">
        <v>134</v>
      </c>
      <c r="N55">
        <v>1</v>
      </c>
      <c r="O55">
        <v>439</v>
      </c>
    </row>
    <row r="56" spans="1:15" x14ac:dyDescent="0.2">
      <c r="A56" s="24" t="s">
        <v>276</v>
      </c>
      <c r="B56" t="s">
        <v>132</v>
      </c>
      <c r="C56" s="25">
        <v>43034</v>
      </c>
      <c r="D56">
        <v>112</v>
      </c>
      <c r="E56" s="24" t="s">
        <v>82</v>
      </c>
      <c r="F56" s="24" t="s">
        <v>277</v>
      </c>
      <c r="G56">
        <v>563595</v>
      </c>
      <c r="H56" t="s">
        <v>278</v>
      </c>
      <c r="J56">
        <v>46811</v>
      </c>
      <c r="K56" t="s">
        <v>134</v>
      </c>
      <c r="L56" t="s">
        <v>208</v>
      </c>
      <c r="N56">
        <v>1</v>
      </c>
      <c r="O56">
        <v>34</v>
      </c>
    </row>
    <row r="57" spans="1:15" x14ac:dyDescent="0.2">
      <c r="A57" s="24" t="s">
        <v>279</v>
      </c>
      <c r="B57" t="s">
        <v>132</v>
      </c>
      <c r="C57" s="25">
        <v>43236</v>
      </c>
      <c r="D57">
        <v>112</v>
      </c>
      <c r="E57" s="24" t="s">
        <v>86</v>
      </c>
      <c r="F57" s="24" t="s">
        <v>280</v>
      </c>
      <c r="G57">
        <v>563595</v>
      </c>
      <c r="H57" t="s">
        <v>281</v>
      </c>
      <c r="J57">
        <v>46811</v>
      </c>
      <c r="K57" t="s">
        <v>134</v>
      </c>
      <c r="L57" t="s">
        <v>208</v>
      </c>
      <c r="N57">
        <v>1</v>
      </c>
      <c r="O57">
        <v>34</v>
      </c>
    </row>
    <row r="58" spans="1:15" x14ac:dyDescent="0.2">
      <c r="A58" s="24" t="s">
        <v>282</v>
      </c>
      <c r="B58" t="s">
        <v>132</v>
      </c>
      <c r="C58" s="25">
        <v>39146</v>
      </c>
      <c r="D58">
        <v>145</v>
      </c>
      <c r="E58" s="24" t="s">
        <v>82</v>
      </c>
      <c r="F58" s="24" t="s">
        <v>84</v>
      </c>
      <c r="G58">
        <v>563595</v>
      </c>
      <c r="H58" t="s">
        <v>283</v>
      </c>
      <c r="J58">
        <v>46811</v>
      </c>
      <c r="K58" t="s">
        <v>134</v>
      </c>
      <c r="L58" t="s">
        <v>134</v>
      </c>
      <c r="N58">
        <v>1</v>
      </c>
      <c r="O58">
        <v>439</v>
      </c>
    </row>
    <row r="59" spans="1:15" x14ac:dyDescent="0.2">
      <c r="A59" s="24" t="s">
        <v>284</v>
      </c>
      <c r="B59" t="s">
        <v>132</v>
      </c>
      <c r="C59" s="25">
        <v>39205</v>
      </c>
      <c r="D59">
        <v>145</v>
      </c>
      <c r="E59" s="24" t="s">
        <v>82</v>
      </c>
      <c r="F59" s="24" t="s">
        <v>84</v>
      </c>
      <c r="G59">
        <v>563595</v>
      </c>
      <c r="H59" t="s">
        <v>285</v>
      </c>
      <c r="J59">
        <v>46811</v>
      </c>
      <c r="K59" t="s">
        <v>134</v>
      </c>
      <c r="L59" t="s">
        <v>134</v>
      </c>
      <c r="N59">
        <v>1</v>
      </c>
      <c r="O59">
        <v>156</v>
      </c>
    </row>
    <row r="60" spans="1:15" x14ac:dyDescent="0.2">
      <c r="A60" s="24" t="s">
        <v>286</v>
      </c>
      <c r="B60" t="s">
        <v>132</v>
      </c>
      <c r="C60" s="25">
        <v>38567</v>
      </c>
      <c r="D60">
        <v>706</v>
      </c>
      <c r="E60" s="24" t="s">
        <v>82</v>
      </c>
      <c r="F60" s="24" t="s">
        <v>118</v>
      </c>
      <c r="G60">
        <v>563595</v>
      </c>
      <c r="H60" t="s">
        <v>287</v>
      </c>
      <c r="J60">
        <v>46811</v>
      </c>
      <c r="K60" t="s">
        <v>134</v>
      </c>
      <c r="L60" t="s">
        <v>134</v>
      </c>
      <c r="N60">
        <v>1</v>
      </c>
      <c r="O60">
        <v>314</v>
      </c>
    </row>
    <row r="61" spans="1:15" x14ac:dyDescent="0.2">
      <c r="A61" s="24" t="s">
        <v>288</v>
      </c>
      <c r="B61" t="s">
        <v>132</v>
      </c>
      <c r="C61" s="25">
        <v>38643</v>
      </c>
      <c r="D61">
        <v>111</v>
      </c>
      <c r="E61" s="24" t="s">
        <v>82</v>
      </c>
      <c r="F61" s="24" t="s">
        <v>91</v>
      </c>
      <c r="G61">
        <v>563595</v>
      </c>
      <c r="H61" t="s">
        <v>289</v>
      </c>
      <c r="J61">
        <v>46811</v>
      </c>
      <c r="K61" t="s">
        <v>134</v>
      </c>
      <c r="L61" t="s">
        <v>134</v>
      </c>
      <c r="N61">
        <v>1</v>
      </c>
      <c r="O61">
        <v>362</v>
      </c>
    </row>
    <row r="62" spans="1:15" x14ac:dyDescent="0.2">
      <c r="A62" s="24" t="s">
        <v>290</v>
      </c>
      <c r="B62" t="s">
        <v>132</v>
      </c>
      <c r="C62" s="25">
        <v>34617</v>
      </c>
      <c r="D62">
        <v>112</v>
      </c>
      <c r="E62" s="24" t="s">
        <v>86</v>
      </c>
      <c r="F62" s="24" t="s">
        <v>291</v>
      </c>
      <c r="G62">
        <v>563595</v>
      </c>
      <c r="H62" t="s">
        <v>292</v>
      </c>
      <c r="J62">
        <v>46811</v>
      </c>
      <c r="K62" t="s">
        <v>134</v>
      </c>
      <c r="L62" t="s">
        <v>134</v>
      </c>
      <c r="N62">
        <v>1</v>
      </c>
      <c r="O62">
        <v>525</v>
      </c>
    </row>
    <row r="63" spans="1:15" x14ac:dyDescent="0.2">
      <c r="A63" s="24" t="s">
        <v>293</v>
      </c>
      <c r="B63" t="s">
        <v>132</v>
      </c>
      <c r="C63" s="25">
        <v>33590</v>
      </c>
      <c r="D63">
        <v>111</v>
      </c>
      <c r="E63" s="24" t="s">
        <v>82</v>
      </c>
      <c r="F63" s="24" t="s">
        <v>294</v>
      </c>
      <c r="G63">
        <v>563595</v>
      </c>
      <c r="H63" t="s">
        <v>295</v>
      </c>
      <c r="I63" t="s">
        <v>296</v>
      </c>
      <c r="K63" t="s">
        <v>134</v>
      </c>
    </row>
    <row r="64" spans="1:15" x14ac:dyDescent="0.2">
      <c r="A64" s="24" t="s">
        <v>297</v>
      </c>
      <c r="B64" t="s">
        <v>132</v>
      </c>
      <c r="C64" s="25">
        <v>33576</v>
      </c>
      <c r="D64">
        <v>112</v>
      </c>
      <c r="E64" s="24" t="s">
        <v>82</v>
      </c>
      <c r="F64" s="24" t="s">
        <v>117</v>
      </c>
      <c r="G64">
        <v>563595</v>
      </c>
      <c r="H64" t="s">
        <v>298</v>
      </c>
      <c r="J64">
        <v>46811</v>
      </c>
      <c r="K64" t="s">
        <v>134</v>
      </c>
      <c r="L64" t="s">
        <v>208</v>
      </c>
      <c r="N64">
        <v>1</v>
      </c>
      <c r="O64">
        <v>9</v>
      </c>
    </row>
    <row r="65" spans="1:15" x14ac:dyDescent="0.2">
      <c r="A65" s="24" t="s">
        <v>299</v>
      </c>
      <c r="B65" t="s">
        <v>132</v>
      </c>
      <c r="C65" s="25">
        <v>43985</v>
      </c>
      <c r="D65">
        <v>145</v>
      </c>
      <c r="E65" s="24" t="s">
        <v>82</v>
      </c>
      <c r="F65" s="24" t="s">
        <v>84</v>
      </c>
      <c r="G65">
        <v>563595</v>
      </c>
      <c r="H65" t="s">
        <v>300</v>
      </c>
      <c r="J65">
        <v>46811</v>
      </c>
      <c r="K65" t="s">
        <v>134</v>
      </c>
      <c r="L65" t="s">
        <v>171</v>
      </c>
      <c r="N65">
        <v>2</v>
      </c>
      <c r="O65">
        <v>1376</v>
      </c>
    </row>
    <row r="66" spans="1:15" x14ac:dyDescent="0.2">
      <c r="A66" s="24" t="s">
        <v>301</v>
      </c>
      <c r="B66" t="s">
        <v>132</v>
      </c>
      <c r="C66" s="25">
        <v>42832</v>
      </c>
      <c r="D66">
        <v>112</v>
      </c>
      <c r="E66" s="24" t="s">
        <v>82</v>
      </c>
      <c r="F66" s="24" t="s">
        <v>123</v>
      </c>
      <c r="G66">
        <v>563595</v>
      </c>
      <c r="H66" t="s">
        <v>302</v>
      </c>
      <c r="J66">
        <v>46811</v>
      </c>
      <c r="K66" t="s">
        <v>134</v>
      </c>
      <c r="L66" t="s">
        <v>134</v>
      </c>
      <c r="N66">
        <v>2</v>
      </c>
      <c r="O66">
        <v>1196</v>
      </c>
    </row>
    <row r="67" spans="1:15" x14ac:dyDescent="0.2">
      <c r="A67" s="24" t="s">
        <v>303</v>
      </c>
      <c r="B67" t="s">
        <v>132</v>
      </c>
      <c r="C67" s="25">
        <v>41935</v>
      </c>
      <c r="D67">
        <v>112</v>
      </c>
      <c r="E67" s="24" t="s">
        <v>86</v>
      </c>
      <c r="F67" s="24" t="s">
        <v>304</v>
      </c>
      <c r="G67">
        <v>563595</v>
      </c>
      <c r="H67" t="s">
        <v>305</v>
      </c>
      <c r="J67">
        <v>46811</v>
      </c>
      <c r="K67" t="s">
        <v>134</v>
      </c>
      <c r="L67" t="s">
        <v>171</v>
      </c>
      <c r="N67">
        <v>2</v>
      </c>
      <c r="O67">
        <v>1392</v>
      </c>
    </row>
    <row r="68" spans="1:15" x14ac:dyDescent="0.2">
      <c r="A68" s="24" t="s">
        <v>306</v>
      </c>
      <c r="B68" t="s">
        <v>132</v>
      </c>
      <c r="C68" s="25">
        <v>33087</v>
      </c>
      <c r="D68">
        <v>706</v>
      </c>
      <c r="E68" s="24" t="s">
        <v>82</v>
      </c>
      <c r="F68" s="24" t="s">
        <v>87</v>
      </c>
      <c r="G68">
        <v>563595</v>
      </c>
      <c r="H68" t="s">
        <v>307</v>
      </c>
      <c r="I68" t="s">
        <v>308</v>
      </c>
      <c r="K68" t="s">
        <v>134</v>
      </c>
    </row>
    <row r="69" spans="1:15" x14ac:dyDescent="0.2">
      <c r="A69" s="24" t="s">
        <v>309</v>
      </c>
      <c r="B69" t="s">
        <v>132</v>
      </c>
      <c r="C69" s="25">
        <v>34943</v>
      </c>
      <c r="D69">
        <v>722</v>
      </c>
      <c r="E69" s="24" t="s">
        <v>82</v>
      </c>
      <c r="F69" s="24" t="s">
        <v>310</v>
      </c>
      <c r="G69">
        <v>563595</v>
      </c>
      <c r="H69" t="s">
        <v>311</v>
      </c>
      <c r="J69">
        <v>46811</v>
      </c>
      <c r="K69" t="s">
        <v>134</v>
      </c>
      <c r="L69" t="s">
        <v>134</v>
      </c>
      <c r="N69">
        <v>1</v>
      </c>
      <c r="O69">
        <v>41</v>
      </c>
    </row>
    <row r="70" spans="1:15" x14ac:dyDescent="0.2">
      <c r="A70" s="24" t="s">
        <v>312</v>
      </c>
      <c r="B70" t="s">
        <v>132</v>
      </c>
      <c r="C70" s="25">
        <v>43101</v>
      </c>
      <c r="D70">
        <v>112</v>
      </c>
      <c r="E70" s="24" t="s">
        <v>86</v>
      </c>
      <c r="F70" s="24" t="s">
        <v>277</v>
      </c>
      <c r="G70">
        <v>563595</v>
      </c>
      <c r="H70" t="s">
        <v>313</v>
      </c>
      <c r="J70">
        <v>46811</v>
      </c>
      <c r="K70" t="s">
        <v>134</v>
      </c>
      <c r="L70" t="s">
        <v>208</v>
      </c>
      <c r="N70">
        <v>1</v>
      </c>
      <c r="O70">
        <v>9</v>
      </c>
    </row>
    <row r="71" spans="1:15" x14ac:dyDescent="0.2">
      <c r="A71" s="24" t="s">
        <v>314</v>
      </c>
      <c r="B71" t="s">
        <v>132</v>
      </c>
      <c r="C71" s="25">
        <v>36762</v>
      </c>
      <c r="D71">
        <v>112</v>
      </c>
      <c r="E71" s="24" t="s">
        <v>86</v>
      </c>
      <c r="F71" s="24" t="s">
        <v>315</v>
      </c>
      <c r="G71">
        <v>563595</v>
      </c>
      <c r="H71" t="s">
        <v>316</v>
      </c>
      <c r="J71">
        <v>46811</v>
      </c>
      <c r="K71" t="s">
        <v>134</v>
      </c>
      <c r="L71" t="s">
        <v>171</v>
      </c>
      <c r="N71">
        <v>1</v>
      </c>
      <c r="O71">
        <v>205</v>
      </c>
    </row>
    <row r="72" spans="1:15" x14ac:dyDescent="0.2">
      <c r="A72" s="24" t="s">
        <v>317</v>
      </c>
      <c r="B72" t="s">
        <v>132</v>
      </c>
      <c r="C72" s="25">
        <v>37349</v>
      </c>
      <c r="D72">
        <v>112</v>
      </c>
      <c r="E72" s="24" t="s">
        <v>86</v>
      </c>
      <c r="F72" s="24" t="s">
        <v>91</v>
      </c>
      <c r="G72">
        <v>563595</v>
      </c>
      <c r="H72" t="s">
        <v>318</v>
      </c>
      <c r="J72">
        <v>46811</v>
      </c>
      <c r="K72" t="s">
        <v>134</v>
      </c>
      <c r="L72" t="s">
        <v>145</v>
      </c>
      <c r="N72">
        <v>1</v>
      </c>
      <c r="O72">
        <v>92</v>
      </c>
    </row>
    <row r="73" spans="1:15" x14ac:dyDescent="0.2">
      <c r="A73" s="24" t="s">
        <v>319</v>
      </c>
      <c r="B73" t="s">
        <v>132</v>
      </c>
      <c r="C73" s="25">
        <v>41044</v>
      </c>
      <c r="D73">
        <v>112</v>
      </c>
      <c r="E73" s="24" t="s">
        <v>86</v>
      </c>
      <c r="F73" s="24" t="s">
        <v>117</v>
      </c>
      <c r="G73">
        <v>563595</v>
      </c>
      <c r="H73" t="s">
        <v>320</v>
      </c>
      <c r="J73">
        <v>46811</v>
      </c>
      <c r="K73" t="s">
        <v>134</v>
      </c>
      <c r="L73" t="s">
        <v>208</v>
      </c>
      <c r="N73">
        <v>1</v>
      </c>
      <c r="O73">
        <v>9</v>
      </c>
    </row>
    <row r="74" spans="1:15" x14ac:dyDescent="0.2">
      <c r="A74" s="24" t="s">
        <v>321</v>
      </c>
      <c r="B74" t="s">
        <v>132</v>
      </c>
      <c r="C74" s="25">
        <v>35342</v>
      </c>
      <c r="D74">
        <v>112</v>
      </c>
      <c r="E74" s="24" t="s">
        <v>82</v>
      </c>
      <c r="F74" s="24" t="s">
        <v>92</v>
      </c>
      <c r="G74">
        <v>563595</v>
      </c>
      <c r="H74" t="s">
        <v>322</v>
      </c>
      <c r="J74">
        <v>46811</v>
      </c>
      <c r="K74" t="s">
        <v>134</v>
      </c>
      <c r="L74" t="s">
        <v>145</v>
      </c>
      <c r="N74">
        <v>2</v>
      </c>
      <c r="O74">
        <v>1451</v>
      </c>
    </row>
    <row r="75" spans="1:15" x14ac:dyDescent="0.2">
      <c r="A75" s="24" t="s">
        <v>323</v>
      </c>
      <c r="B75" t="s">
        <v>132</v>
      </c>
      <c r="C75" s="25">
        <v>33605</v>
      </c>
      <c r="D75">
        <v>112</v>
      </c>
      <c r="E75" s="24" t="s">
        <v>82</v>
      </c>
      <c r="F75" s="24" t="s">
        <v>324</v>
      </c>
      <c r="G75">
        <v>563595</v>
      </c>
      <c r="H75" t="s">
        <v>325</v>
      </c>
      <c r="I75" t="s">
        <v>326</v>
      </c>
      <c r="K75" t="s">
        <v>134</v>
      </c>
    </row>
    <row r="76" spans="1:15" x14ac:dyDescent="0.2">
      <c r="A76" s="24"/>
      <c r="B76"/>
      <c r="C76" s="25"/>
    </row>
    <row r="77" spans="1:15" x14ac:dyDescent="0.2">
      <c r="A77" s="24"/>
      <c r="B77"/>
      <c r="C77" s="25"/>
    </row>
    <row r="78" spans="1:15" x14ac:dyDescent="0.2">
      <c r="A78" s="24"/>
      <c r="B78"/>
      <c r="C78" s="25"/>
    </row>
    <row r="79" spans="1:15" x14ac:dyDescent="0.2">
      <c r="A79" s="24"/>
      <c r="B79"/>
      <c r="C79" s="25"/>
    </row>
    <row r="80" spans="1:15" x14ac:dyDescent="0.2">
      <c r="A80" s="24"/>
      <c r="B80"/>
      <c r="C80" s="25"/>
    </row>
    <row r="81" spans="1:3" x14ac:dyDescent="0.2">
      <c r="A81" s="24"/>
      <c r="B81"/>
      <c r="C81" s="25"/>
    </row>
    <row r="82" spans="1:3" x14ac:dyDescent="0.2">
      <c r="A82" s="24"/>
      <c r="B82"/>
      <c r="C82" s="25"/>
    </row>
    <row r="83" spans="1:3" x14ac:dyDescent="0.2">
      <c r="A83" s="24"/>
      <c r="B83"/>
      <c r="C83" s="25"/>
    </row>
    <row r="84" spans="1:3" x14ac:dyDescent="0.2">
      <c r="A84" s="24"/>
      <c r="B84"/>
      <c r="C84" s="25"/>
    </row>
    <row r="85" spans="1:3" x14ac:dyDescent="0.2">
      <c r="A85" s="24"/>
      <c r="B85"/>
      <c r="C85" s="25"/>
    </row>
    <row r="86" spans="1:3" x14ac:dyDescent="0.2">
      <c r="A86" s="24"/>
      <c r="B86"/>
      <c r="C86" s="25"/>
    </row>
    <row r="87" spans="1:3" x14ac:dyDescent="0.2">
      <c r="A87" s="24"/>
      <c r="B87"/>
      <c r="C87" s="25"/>
    </row>
    <row r="88" spans="1:3" x14ac:dyDescent="0.2">
      <c r="A88" s="24"/>
      <c r="B88"/>
      <c r="C88" s="25"/>
    </row>
    <row r="89" spans="1:3" x14ac:dyDescent="0.2">
      <c r="A89" s="24"/>
      <c r="B89"/>
      <c r="C89" s="25"/>
    </row>
    <row r="90" spans="1:3" x14ac:dyDescent="0.2">
      <c r="A90" s="24"/>
      <c r="B90"/>
      <c r="C90" s="25"/>
    </row>
    <row r="91" spans="1:3" x14ac:dyDescent="0.2">
      <c r="A91" s="24"/>
      <c r="B91"/>
      <c r="C91" s="25"/>
    </row>
    <row r="92" spans="1:3" x14ac:dyDescent="0.2">
      <c r="A92" s="24"/>
      <c r="B92"/>
      <c r="C92" s="25"/>
    </row>
    <row r="93" spans="1:3" x14ac:dyDescent="0.2">
      <c r="A93" s="24"/>
      <c r="B93"/>
      <c r="C93" s="25"/>
    </row>
    <row r="94" spans="1:3" x14ac:dyDescent="0.2">
      <c r="A94" s="24"/>
      <c r="B94"/>
      <c r="C94" s="25"/>
    </row>
    <row r="95" spans="1:3" x14ac:dyDescent="0.2">
      <c r="A95" s="24"/>
      <c r="B95"/>
      <c r="C95" s="25"/>
    </row>
    <row r="96" spans="1:3" x14ac:dyDescent="0.2">
      <c r="A96" s="24"/>
      <c r="B96"/>
      <c r="C96" s="25"/>
    </row>
    <row r="97" spans="1:3" x14ac:dyDescent="0.2">
      <c r="A97" s="24"/>
      <c r="B97"/>
      <c r="C97" s="25"/>
    </row>
    <row r="98" spans="1:3" x14ac:dyDescent="0.2">
      <c r="A98" s="24"/>
      <c r="B98"/>
      <c r="C98" s="25"/>
    </row>
    <row r="99" spans="1:3" x14ac:dyDescent="0.2">
      <c r="B99"/>
    </row>
    <row r="100" spans="1:3" x14ac:dyDescent="0.2">
      <c r="B100"/>
    </row>
    <row r="101" spans="1:3" x14ac:dyDescent="0.2">
      <c r="B101"/>
    </row>
    <row r="102" spans="1:3" x14ac:dyDescent="0.2">
      <c r="B102"/>
    </row>
    <row r="103" spans="1:3" x14ac:dyDescent="0.2">
      <c r="B103"/>
    </row>
    <row r="104" spans="1:3" x14ac:dyDescent="0.2">
      <c r="B104"/>
    </row>
    <row r="105" spans="1:3" x14ac:dyDescent="0.2">
      <c r="B105"/>
    </row>
    <row r="106" spans="1:3" x14ac:dyDescent="0.2">
      <c r="B106"/>
    </row>
    <row r="107" spans="1:3" x14ac:dyDescent="0.2">
      <c r="B107"/>
    </row>
    <row r="108" spans="1:3" x14ac:dyDescent="0.2">
      <c r="B108"/>
    </row>
    <row r="109" spans="1:3" x14ac:dyDescent="0.2">
      <c r="B109"/>
    </row>
    <row r="110" spans="1:3" x14ac:dyDescent="0.2">
      <c r="B110"/>
    </row>
    <row r="111" spans="1:3" x14ac:dyDescent="0.2">
      <c r="B111"/>
    </row>
    <row r="112" spans="1:3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pane ySplit="4" topLeftCell="A23" activePane="bottomLeft" state="frozen"/>
      <selection pane="bottomLeft" activeCell="C8" sqref="C8:C49"/>
    </sheetView>
  </sheetViews>
  <sheetFormatPr defaultRowHeight="12.75" x14ac:dyDescent="0.2"/>
  <cols>
    <col min="2" max="2" width="72" style="23" customWidth="1"/>
    <col min="4" max="4" width="11.28515625" customWidth="1"/>
    <col min="5" max="5" width="10.140625" customWidth="1"/>
    <col min="6" max="6" width="9.7109375" customWidth="1"/>
    <col min="7" max="7" width="10" customWidth="1"/>
  </cols>
  <sheetData>
    <row r="1" spans="1:7" s="2" customFormat="1" ht="11.25" x14ac:dyDescent="0.2">
      <c r="A1" s="1" t="s">
        <v>124</v>
      </c>
      <c r="B1" s="12"/>
    </row>
    <row r="2" spans="1:7" s="2" customFormat="1" ht="12" thickBot="1" x14ac:dyDescent="0.25">
      <c r="A2" s="3" t="s">
        <v>27</v>
      </c>
      <c r="B2" s="20"/>
    </row>
    <row r="3" spans="1:7" s="2" customFormat="1" ht="11.25" x14ac:dyDescent="0.2">
      <c r="A3" s="27"/>
      <c r="B3" s="27"/>
      <c r="C3" s="29" t="s">
        <v>28</v>
      </c>
      <c r="D3" s="31" t="s">
        <v>29</v>
      </c>
      <c r="E3" s="32"/>
      <c r="F3" s="32"/>
      <c r="G3" s="32"/>
    </row>
    <row r="4" spans="1:7" s="2" customFormat="1" ht="36.75" customHeight="1" thickBot="1" x14ac:dyDescent="0.25">
      <c r="A4" s="28"/>
      <c r="B4" s="28"/>
      <c r="C4" s="30"/>
      <c r="D4" s="4" t="s">
        <v>30</v>
      </c>
      <c r="E4" s="4" t="s">
        <v>31</v>
      </c>
      <c r="F4" s="4" t="s">
        <v>32</v>
      </c>
      <c r="G4" s="5" t="s">
        <v>33</v>
      </c>
    </row>
    <row r="5" spans="1:7" s="12" customFormat="1" ht="15" customHeight="1" x14ac:dyDescent="0.2">
      <c r="A5" s="33" t="s">
        <v>34</v>
      </c>
      <c r="B5" s="33"/>
      <c r="C5" s="11">
        <f>SUM(D5:G5)</f>
        <v>352</v>
      </c>
      <c r="D5" s="11">
        <f>SUM(D6:D49)</f>
        <v>174</v>
      </c>
      <c r="E5" s="11">
        <f>SUM(E6:E49)</f>
        <v>166</v>
      </c>
      <c r="F5" s="11">
        <f>SUM(F6:F49)</f>
        <v>10</v>
      </c>
      <c r="G5" s="11">
        <f>SUM(G6:G49)</f>
        <v>2</v>
      </c>
    </row>
    <row r="6" spans="1:7" s="2" customFormat="1" ht="11.25" x14ac:dyDescent="0.2">
      <c r="A6" s="34" t="s">
        <v>35</v>
      </c>
      <c r="B6" s="34"/>
      <c r="C6" s="6"/>
      <c r="D6" s="6"/>
      <c r="E6" s="6"/>
      <c r="F6" s="6"/>
      <c r="G6" s="7"/>
    </row>
    <row r="7" spans="1:7" ht="12.75" customHeight="1" x14ac:dyDescent="0.2">
      <c r="A7" s="13" t="s">
        <v>0</v>
      </c>
      <c r="B7" s="21" t="s">
        <v>36</v>
      </c>
      <c r="C7" s="8">
        <f>SUM(D7:G7)</f>
        <v>1</v>
      </c>
      <c r="D7" s="14"/>
      <c r="E7" s="17">
        <v>1</v>
      </c>
      <c r="F7" s="14"/>
      <c r="G7" s="15"/>
    </row>
    <row r="8" spans="1:7" x14ac:dyDescent="0.2">
      <c r="A8" s="13" t="s">
        <v>1</v>
      </c>
      <c r="B8" s="22" t="s">
        <v>37</v>
      </c>
      <c r="C8" s="8">
        <f t="shared" ref="C8:C49" si="0">SUM(D8:G8)</f>
        <v>20</v>
      </c>
      <c r="D8" s="36">
        <v>6</v>
      </c>
      <c r="E8">
        <v>13</v>
      </c>
      <c r="F8" s="14">
        <v>1</v>
      </c>
      <c r="G8" s="15"/>
    </row>
    <row r="9" spans="1:7" x14ac:dyDescent="0.2">
      <c r="A9" s="13" t="s">
        <v>125</v>
      </c>
      <c r="B9" s="22" t="s">
        <v>128</v>
      </c>
      <c r="C9" s="8">
        <f t="shared" si="0"/>
        <v>3</v>
      </c>
      <c r="D9" s="14">
        <v>1</v>
      </c>
      <c r="E9" s="17">
        <v>2</v>
      </c>
      <c r="F9" s="14"/>
      <c r="G9" s="15"/>
    </row>
    <row r="10" spans="1:7" ht="12.75" customHeight="1" x14ac:dyDescent="0.2">
      <c r="A10" s="13" t="s">
        <v>3</v>
      </c>
      <c r="B10" s="22" t="s">
        <v>38</v>
      </c>
      <c r="C10" s="8">
        <f t="shared" si="0"/>
        <v>4</v>
      </c>
      <c r="D10" s="14"/>
      <c r="E10" s="17">
        <v>2</v>
      </c>
      <c r="F10" s="14">
        <v>1</v>
      </c>
      <c r="G10" s="15">
        <v>1</v>
      </c>
    </row>
    <row r="11" spans="1:7" ht="12.75" customHeight="1" x14ac:dyDescent="0.2">
      <c r="A11" s="13" t="s">
        <v>11</v>
      </c>
      <c r="B11" s="22" t="s">
        <v>39</v>
      </c>
      <c r="C11" s="8">
        <f t="shared" si="0"/>
        <v>6</v>
      </c>
      <c r="D11" s="14">
        <v>4</v>
      </c>
      <c r="E11" s="17">
        <v>1</v>
      </c>
      <c r="F11" s="14">
        <v>1</v>
      </c>
      <c r="G11" s="15"/>
    </row>
    <row r="12" spans="1:7" x14ac:dyDescent="0.2">
      <c r="A12" s="13" t="s">
        <v>8</v>
      </c>
      <c r="B12" s="22" t="s">
        <v>40</v>
      </c>
      <c r="C12" s="8">
        <f t="shared" si="0"/>
        <v>6</v>
      </c>
      <c r="D12" s="14">
        <v>4</v>
      </c>
      <c r="E12" s="17">
        <v>2</v>
      </c>
      <c r="F12" s="14"/>
      <c r="G12" s="15"/>
    </row>
    <row r="13" spans="1:7" x14ac:dyDescent="0.2">
      <c r="A13" s="13" t="s">
        <v>126</v>
      </c>
      <c r="B13" s="22" t="s">
        <v>129</v>
      </c>
      <c r="C13" s="8">
        <f t="shared" si="0"/>
        <v>1</v>
      </c>
      <c r="D13" s="14">
        <v>1</v>
      </c>
      <c r="E13" s="17"/>
      <c r="F13" s="14"/>
      <c r="G13" s="15"/>
    </row>
    <row r="14" spans="1:7" x14ac:dyDescent="0.2">
      <c r="A14" s="13" t="s">
        <v>93</v>
      </c>
      <c r="B14" s="22" t="s">
        <v>102</v>
      </c>
      <c r="C14" s="8">
        <f t="shared" si="0"/>
        <v>4</v>
      </c>
      <c r="D14" s="14">
        <v>4</v>
      </c>
      <c r="E14" s="17"/>
      <c r="F14" s="14"/>
      <c r="G14" s="15"/>
    </row>
    <row r="15" spans="1:7" ht="12.75" customHeight="1" x14ac:dyDescent="0.2">
      <c r="A15" s="13" t="s">
        <v>10</v>
      </c>
      <c r="B15" s="22" t="s">
        <v>41</v>
      </c>
      <c r="C15" s="8">
        <f t="shared" si="0"/>
        <v>10</v>
      </c>
      <c r="D15" s="14">
        <v>5</v>
      </c>
      <c r="E15">
        <v>4</v>
      </c>
      <c r="F15" s="14">
        <v>1</v>
      </c>
      <c r="G15" s="15"/>
    </row>
    <row r="16" spans="1:7" ht="12.75" customHeight="1" x14ac:dyDescent="0.2">
      <c r="A16" s="13" t="s">
        <v>94</v>
      </c>
      <c r="B16" s="22" t="s">
        <v>103</v>
      </c>
      <c r="C16" s="8">
        <f t="shared" si="0"/>
        <v>2</v>
      </c>
      <c r="D16" s="14">
        <v>1</v>
      </c>
      <c r="E16" s="17">
        <v>1</v>
      </c>
      <c r="F16" s="14"/>
      <c r="G16" s="15"/>
    </row>
    <row r="17" spans="1:7" x14ac:dyDescent="0.2">
      <c r="A17" s="13" t="s">
        <v>2</v>
      </c>
      <c r="B17" s="22" t="s">
        <v>42</v>
      </c>
      <c r="C17" s="8">
        <f t="shared" si="0"/>
        <v>1</v>
      </c>
      <c r="D17" s="14">
        <v>1</v>
      </c>
      <c r="E17" s="17"/>
      <c r="F17" s="14"/>
      <c r="G17" s="15"/>
    </row>
    <row r="18" spans="1:7" x14ac:dyDescent="0.2">
      <c r="A18" s="13" t="s">
        <v>15</v>
      </c>
      <c r="B18" s="22" t="s">
        <v>43</v>
      </c>
      <c r="C18" s="8">
        <f t="shared" si="0"/>
        <v>9</v>
      </c>
      <c r="D18" s="14">
        <v>4</v>
      </c>
      <c r="E18" s="17">
        <v>5</v>
      </c>
      <c r="F18" s="14"/>
      <c r="G18" s="15"/>
    </row>
    <row r="19" spans="1:7" ht="12.75" customHeight="1" x14ac:dyDescent="0.2">
      <c r="A19" s="13" t="s">
        <v>16</v>
      </c>
      <c r="B19" s="22" t="s">
        <v>44</v>
      </c>
      <c r="C19" s="8">
        <f t="shared" si="0"/>
        <v>8</v>
      </c>
      <c r="D19" s="14">
        <v>4</v>
      </c>
      <c r="E19" s="17">
        <v>4</v>
      </c>
      <c r="F19" s="14"/>
      <c r="G19" s="15"/>
    </row>
    <row r="20" spans="1:7" ht="12.75" customHeight="1" x14ac:dyDescent="0.2">
      <c r="A20" s="13" t="s">
        <v>14</v>
      </c>
      <c r="B20" s="22" t="s">
        <v>58</v>
      </c>
      <c r="C20" s="8">
        <f t="shared" si="0"/>
        <v>4</v>
      </c>
      <c r="D20" s="14">
        <v>2</v>
      </c>
      <c r="E20" s="17">
        <v>2</v>
      </c>
      <c r="F20" s="14"/>
      <c r="G20" s="15"/>
    </row>
    <row r="21" spans="1:7" ht="12.75" customHeight="1" x14ac:dyDescent="0.2">
      <c r="A21" s="13" t="s">
        <v>95</v>
      </c>
      <c r="B21" s="22" t="s">
        <v>104</v>
      </c>
      <c r="C21" s="8">
        <f t="shared" si="0"/>
        <v>2</v>
      </c>
      <c r="D21" s="14">
        <v>2</v>
      </c>
      <c r="E21" s="17"/>
      <c r="F21" s="14"/>
      <c r="G21" s="15"/>
    </row>
    <row r="22" spans="1:7" ht="12.75" customHeight="1" x14ac:dyDescent="0.2">
      <c r="A22" s="13" t="s">
        <v>12</v>
      </c>
      <c r="B22" s="22" t="s">
        <v>45</v>
      </c>
      <c r="C22" s="8">
        <f t="shared" si="0"/>
        <v>18</v>
      </c>
      <c r="D22" s="14">
        <v>8</v>
      </c>
      <c r="E22" s="17">
        <v>10</v>
      </c>
      <c r="F22" s="14"/>
      <c r="G22" s="15"/>
    </row>
    <row r="23" spans="1:7" ht="12.75" customHeight="1" x14ac:dyDescent="0.2">
      <c r="A23" s="13" t="s">
        <v>17</v>
      </c>
      <c r="B23" s="22" t="s">
        <v>46</v>
      </c>
      <c r="C23" s="8">
        <f t="shared" si="0"/>
        <v>43</v>
      </c>
      <c r="D23" s="36">
        <v>23</v>
      </c>
      <c r="E23">
        <v>18</v>
      </c>
      <c r="F23" s="14">
        <v>2</v>
      </c>
      <c r="G23" s="15"/>
    </row>
    <row r="24" spans="1:7" ht="12.75" customHeight="1" x14ac:dyDescent="0.2">
      <c r="A24" s="13" t="s">
        <v>18</v>
      </c>
      <c r="B24" s="22" t="s">
        <v>47</v>
      </c>
      <c r="C24" s="8">
        <f t="shared" si="0"/>
        <v>7</v>
      </c>
      <c r="D24" s="14">
        <v>1</v>
      </c>
      <c r="E24" s="17">
        <v>6</v>
      </c>
      <c r="F24" s="14"/>
      <c r="G24" s="15"/>
    </row>
    <row r="25" spans="1:7" ht="12.75" customHeight="1" x14ac:dyDescent="0.2">
      <c r="A25" s="13" t="s">
        <v>19</v>
      </c>
      <c r="B25" s="22" t="s">
        <v>48</v>
      </c>
      <c r="C25" s="8">
        <f t="shared" si="0"/>
        <v>31</v>
      </c>
      <c r="D25" s="14">
        <v>18</v>
      </c>
      <c r="E25" s="17">
        <v>13</v>
      </c>
      <c r="F25" s="14"/>
      <c r="G25" s="15"/>
    </row>
    <row r="26" spans="1:7" ht="12.75" customHeight="1" x14ac:dyDescent="0.2">
      <c r="A26" s="13" t="s">
        <v>6</v>
      </c>
      <c r="B26" s="22" t="s">
        <v>49</v>
      </c>
      <c r="C26" s="8">
        <f t="shared" si="0"/>
        <v>16</v>
      </c>
      <c r="D26" s="36">
        <v>11</v>
      </c>
      <c r="E26" s="17">
        <v>4</v>
      </c>
      <c r="F26" s="14">
        <v>1</v>
      </c>
      <c r="G26" s="15"/>
    </row>
    <row r="27" spans="1:7" ht="12.75" customHeight="1" x14ac:dyDescent="0.2">
      <c r="A27" s="13" t="s">
        <v>20</v>
      </c>
      <c r="B27" s="22" t="s">
        <v>50</v>
      </c>
      <c r="C27" s="8">
        <f t="shared" si="0"/>
        <v>11</v>
      </c>
      <c r="D27" s="14">
        <v>4</v>
      </c>
      <c r="E27" s="17">
        <v>6</v>
      </c>
      <c r="F27" s="14">
        <v>1</v>
      </c>
      <c r="G27" s="15"/>
    </row>
    <row r="28" spans="1:7" ht="12.75" customHeight="1" x14ac:dyDescent="0.2">
      <c r="A28" s="13" t="s">
        <v>21</v>
      </c>
      <c r="B28" s="22" t="s">
        <v>105</v>
      </c>
      <c r="C28" s="8">
        <f t="shared" si="0"/>
        <v>11</v>
      </c>
      <c r="D28" s="14">
        <v>6</v>
      </c>
      <c r="E28" s="17">
        <v>5</v>
      </c>
      <c r="F28" s="14"/>
      <c r="G28" s="15"/>
    </row>
    <row r="29" spans="1:7" x14ac:dyDescent="0.2">
      <c r="A29" s="13" t="s">
        <v>22</v>
      </c>
      <c r="B29" s="22" t="s">
        <v>51</v>
      </c>
      <c r="C29" s="8">
        <f t="shared" si="0"/>
        <v>36</v>
      </c>
      <c r="D29" s="14">
        <v>16</v>
      </c>
      <c r="E29" s="17">
        <v>18</v>
      </c>
      <c r="F29" s="14">
        <v>2</v>
      </c>
      <c r="G29" s="15"/>
    </row>
    <row r="30" spans="1:7" x14ac:dyDescent="0.2">
      <c r="A30" s="13" t="s">
        <v>127</v>
      </c>
      <c r="B30" s="22" t="s">
        <v>130</v>
      </c>
      <c r="C30" s="8">
        <f t="shared" si="0"/>
        <v>2</v>
      </c>
      <c r="D30" s="14">
        <v>1</v>
      </c>
      <c r="E30" s="17">
        <v>1</v>
      </c>
      <c r="F30" s="14"/>
      <c r="G30" s="15"/>
    </row>
    <row r="31" spans="1:7" x14ac:dyDescent="0.2">
      <c r="A31" s="13" t="s">
        <v>23</v>
      </c>
      <c r="B31" s="22" t="s">
        <v>59</v>
      </c>
      <c r="C31" s="8">
        <f t="shared" si="0"/>
        <v>7</v>
      </c>
      <c r="D31" s="36">
        <v>2</v>
      </c>
      <c r="E31" s="17">
        <v>5</v>
      </c>
      <c r="F31" s="14"/>
      <c r="G31" s="15"/>
    </row>
    <row r="32" spans="1:7" x14ac:dyDescent="0.2">
      <c r="A32" s="13" t="s">
        <v>24</v>
      </c>
      <c r="B32" s="22" t="s">
        <v>52</v>
      </c>
      <c r="C32" s="8">
        <f t="shared" si="0"/>
        <v>4</v>
      </c>
      <c r="D32" s="14">
        <v>3</v>
      </c>
      <c r="E32">
        <v>1</v>
      </c>
      <c r="F32" s="14"/>
      <c r="G32" s="15"/>
    </row>
    <row r="33" spans="1:7" x14ac:dyDescent="0.2">
      <c r="A33" s="13" t="s">
        <v>25</v>
      </c>
      <c r="B33" s="22" t="s">
        <v>53</v>
      </c>
      <c r="C33" s="8">
        <f t="shared" si="0"/>
        <v>6</v>
      </c>
      <c r="D33" s="14">
        <v>3</v>
      </c>
      <c r="E33" s="17">
        <v>3</v>
      </c>
      <c r="F33" s="14"/>
      <c r="G33" s="15"/>
    </row>
    <row r="34" spans="1:7" x14ac:dyDescent="0.2">
      <c r="A34" s="13" t="s">
        <v>26</v>
      </c>
      <c r="B34" s="22" t="s">
        <v>106</v>
      </c>
      <c r="C34" s="8">
        <f t="shared" si="0"/>
        <v>1</v>
      </c>
      <c r="D34" s="14"/>
      <c r="E34">
        <v>1</v>
      </c>
      <c r="F34" s="14"/>
      <c r="G34" s="15"/>
    </row>
    <row r="35" spans="1:7" x14ac:dyDescent="0.2">
      <c r="A35" s="13" t="s">
        <v>9</v>
      </c>
      <c r="B35" s="22" t="s">
        <v>54</v>
      </c>
      <c r="C35" s="8">
        <f t="shared" si="0"/>
        <v>5</v>
      </c>
      <c r="D35" s="14">
        <v>2</v>
      </c>
      <c r="E35" s="17">
        <v>3</v>
      </c>
      <c r="F35" s="14"/>
      <c r="G35" s="15"/>
    </row>
    <row r="36" spans="1:7" ht="12.75" customHeight="1" x14ac:dyDescent="0.2">
      <c r="A36" s="13" t="s">
        <v>78</v>
      </c>
      <c r="B36" s="22" t="s">
        <v>107</v>
      </c>
      <c r="C36" s="8">
        <f t="shared" si="0"/>
        <v>2</v>
      </c>
      <c r="D36" s="14"/>
      <c r="E36" s="17">
        <v>2</v>
      </c>
      <c r="F36" s="14"/>
      <c r="G36" s="19"/>
    </row>
    <row r="37" spans="1:7" x14ac:dyDescent="0.2">
      <c r="A37" s="13" t="s">
        <v>61</v>
      </c>
      <c r="B37" s="22" t="s">
        <v>62</v>
      </c>
      <c r="C37" s="8">
        <f t="shared" si="0"/>
        <v>7</v>
      </c>
      <c r="D37" s="36">
        <v>5</v>
      </c>
      <c r="E37" s="35">
        <v>2</v>
      </c>
      <c r="F37" s="18"/>
      <c r="G37" s="16"/>
    </row>
    <row r="38" spans="1:7" x14ac:dyDescent="0.2">
      <c r="A38" s="13" t="s">
        <v>7</v>
      </c>
      <c r="B38" s="22" t="s">
        <v>55</v>
      </c>
      <c r="C38" s="8">
        <f t="shared" si="0"/>
        <v>20</v>
      </c>
      <c r="D38" s="18">
        <v>7</v>
      </c>
      <c r="E38" s="35">
        <v>13</v>
      </c>
      <c r="F38" s="18"/>
      <c r="G38" s="16"/>
    </row>
    <row r="39" spans="1:7" x14ac:dyDescent="0.2">
      <c r="A39" s="13" t="s">
        <v>5</v>
      </c>
      <c r="B39" s="22" t="s">
        <v>108</v>
      </c>
      <c r="C39" s="8">
        <f t="shared" si="0"/>
        <v>4</v>
      </c>
      <c r="D39" s="18">
        <v>2</v>
      </c>
      <c r="E39" s="35">
        <v>2</v>
      </c>
      <c r="F39" s="18"/>
      <c r="G39" s="16"/>
    </row>
    <row r="40" spans="1:7" x14ac:dyDescent="0.2">
      <c r="A40" s="13" t="s">
        <v>96</v>
      </c>
      <c r="B40" s="22" t="s">
        <v>109</v>
      </c>
      <c r="C40" s="8">
        <f t="shared" si="0"/>
        <v>4</v>
      </c>
      <c r="D40" s="18">
        <v>1</v>
      </c>
      <c r="E40" s="35">
        <v>3</v>
      </c>
      <c r="F40" s="18"/>
      <c r="G40" s="16"/>
    </row>
    <row r="41" spans="1:7" x14ac:dyDescent="0.2">
      <c r="A41" s="13" t="s">
        <v>97</v>
      </c>
      <c r="B41" s="22" t="s">
        <v>110</v>
      </c>
      <c r="C41" s="8">
        <f t="shared" si="0"/>
        <v>2</v>
      </c>
      <c r="D41" s="18">
        <v>1</v>
      </c>
      <c r="E41" s="35">
        <v>1</v>
      </c>
      <c r="F41" s="18"/>
      <c r="G41" s="16"/>
    </row>
    <row r="42" spans="1:7" x14ac:dyDescent="0.2">
      <c r="A42" s="13" t="s">
        <v>98</v>
      </c>
      <c r="B42" s="22" t="s">
        <v>111</v>
      </c>
      <c r="C42" s="8">
        <f t="shared" si="0"/>
        <v>2</v>
      </c>
      <c r="D42" s="18">
        <v>1</v>
      </c>
      <c r="E42" s="35">
        <v>1</v>
      </c>
      <c r="F42" s="18"/>
      <c r="G42" s="16"/>
    </row>
    <row r="43" spans="1:7" x14ac:dyDescent="0.2">
      <c r="A43" s="13" t="s">
        <v>99</v>
      </c>
      <c r="B43" s="22" t="s">
        <v>112</v>
      </c>
      <c r="C43" s="8">
        <f t="shared" si="0"/>
        <v>6</v>
      </c>
      <c r="D43" s="18">
        <v>1</v>
      </c>
      <c r="E43" s="35">
        <v>5</v>
      </c>
      <c r="F43" s="18"/>
      <c r="G43" s="16"/>
    </row>
    <row r="44" spans="1:7" x14ac:dyDescent="0.2">
      <c r="A44" s="13" t="s">
        <v>79</v>
      </c>
      <c r="B44" s="22" t="s">
        <v>60</v>
      </c>
      <c r="C44" s="8">
        <f t="shared" si="0"/>
        <v>1</v>
      </c>
      <c r="D44" s="18">
        <v>1</v>
      </c>
      <c r="E44" s="35"/>
      <c r="F44" s="18"/>
      <c r="G44" s="16"/>
    </row>
    <row r="45" spans="1:7" x14ac:dyDescent="0.2">
      <c r="A45" s="13" t="s">
        <v>100</v>
      </c>
      <c r="B45" s="22" t="s">
        <v>113</v>
      </c>
      <c r="C45" s="8">
        <f t="shared" si="0"/>
        <v>2</v>
      </c>
      <c r="D45" s="18">
        <v>1</v>
      </c>
      <c r="E45" s="35">
        <v>1</v>
      </c>
      <c r="F45" s="18"/>
      <c r="G45" s="16"/>
    </row>
    <row r="46" spans="1:7" x14ac:dyDescent="0.2">
      <c r="A46" s="13" t="s">
        <v>101</v>
      </c>
      <c r="B46" s="22" t="s">
        <v>114</v>
      </c>
      <c r="C46" s="8">
        <f t="shared" si="0"/>
        <v>7</v>
      </c>
      <c r="D46" s="36">
        <v>4</v>
      </c>
      <c r="E46" s="35">
        <v>3</v>
      </c>
      <c r="F46" s="18"/>
      <c r="G46" s="16"/>
    </row>
    <row r="47" spans="1:7" x14ac:dyDescent="0.2">
      <c r="A47" s="13" t="s">
        <v>80</v>
      </c>
      <c r="B47" s="22" t="s">
        <v>56</v>
      </c>
      <c r="C47" s="8">
        <f t="shared" si="0"/>
        <v>3</v>
      </c>
      <c r="D47" s="18">
        <v>3</v>
      </c>
      <c r="E47" s="35"/>
      <c r="F47" s="18"/>
      <c r="G47" s="16"/>
    </row>
    <row r="48" spans="1:7" x14ac:dyDescent="0.2">
      <c r="A48" s="13" t="s">
        <v>81</v>
      </c>
      <c r="B48" s="22" t="s">
        <v>57</v>
      </c>
      <c r="C48" s="8">
        <f t="shared" si="0"/>
        <v>8</v>
      </c>
      <c r="D48" s="18">
        <v>5</v>
      </c>
      <c r="E48" s="35">
        <v>2</v>
      </c>
      <c r="F48" s="18"/>
      <c r="G48" s="16">
        <v>1</v>
      </c>
    </row>
    <row r="49" spans="1:7" x14ac:dyDescent="0.2">
      <c r="A49" s="13" t="s">
        <v>4</v>
      </c>
      <c r="B49" s="22" t="s">
        <v>115</v>
      </c>
      <c r="C49" s="8">
        <f t="shared" si="0"/>
        <v>5</v>
      </c>
      <c r="D49" s="18">
        <v>5</v>
      </c>
      <c r="E49" s="35"/>
      <c r="F49" s="18"/>
      <c r="G49" s="16"/>
    </row>
  </sheetData>
  <mergeCells count="5">
    <mergeCell ref="A3:B4"/>
    <mergeCell ref="C3:C4"/>
    <mergeCell ref="D3:G3"/>
    <mergeCell ref="A5:B5"/>
    <mergeCell ref="A6:B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  (6 a více zam.)</vt:lpstr>
      <vt:lpstr>PO</vt:lpstr>
      <vt:lpstr>FO podle CZ-NACE</vt:lpstr>
      <vt:lpstr>'FO  (6 a více zam.)'!fo_srubec</vt:lpstr>
      <vt:lpstr>PO!janov_nad_nisou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beneš</dc:creator>
  <cp:lastModifiedBy>nebeska5471</cp:lastModifiedBy>
  <cp:lastPrinted>2020-08-28T11:10:03Z</cp:lastPrinted>
  <dcterms:created xsi:type="dcterms:W3CDTF">2013-03-13T07:06:03Z</dcterms:created>
  <dcterms:modified xsi:type="dcterms:W3CDTF">2020-10-19T16:54:21Z</dcterms:modified>
</cp:coreProperties>
</file>